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 codeName="EsteLivro"/>
  <mc:AlternateContent xmlns:mc="http://schemas.openxmlformats.org/markup-compatibility/2006">
    <mc:Choice Requires="x15">
      <x15ac:absPath xmlns:x15ac="http://schemas.microsoft.com/office/spreadsheetml/2010/11/ac" url="https://mespmotaengils-my.sharepoint.com/personal/deyse_cabral_egf_pt/Documents/Ambiente de Trabalho/EGF/Concessionárias EGF/1. ALGAR/"/>
    </mc:Choice>
  </mc:AlternateContent>
  <xr:revisionPtr revIDLastSave="0" documentId="11_D120432E1CF86C887E0E8C9F050F6A05540F5EA7" xr6:coauthVersionLast="48" xr6:coauthVersionMax="48" xr10:uidLastSave="{00000000-0000-0000-0000-000000000000}"/>
  <bookViews>
    <workbookView xWindow="-108" yWindow="-108" windowWidth="23256" windowHeight="12576" tabRatio="599" xr2:uid="{00000000-000D-0000-FFFF-FFFF00000000}"/>
  </bookViews>
  <sheets>
    <sheet name="Ficha_Cliente_v4" sheetId="2" r:id="rId1"/>
    <sheet name="INSTRUÇÕES DE PREENCHIMENTO" sheetId="6" r:id="rId2"/>
    <sheet name="Códigos_LER" sheetId="5" state="hidden" r:id="rId3"/>
  </sheets>
  <definedNames>
    <definedName name="_xlnm._FilterDatabase" localSheetId="2" hidden="1">Códigos_LER!$A$2:$B$410</definedName>
    <definedName name="_xlnm.Print_Area" localSheetId="0">Ficha_Cliente_v4!$B$1:$BI$87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2" l="1"/>
  <c r="D38" i="2" l="1"/>
  <c r="D75" i="2" l="1"/>
  <c r="D74" i="2"/>
  <c r="D73" i="2"/>
  <c r="D72" i="2"/>
  <c r="D71" i="2"/>
  <c r="D64" i="2"/>
  <c r="D63" i="2"/>
  <c r="D62" i="2"/>
  <c r="D61" i="2"/>
  <c r="D60" i="2"/>
  <c r="D53" i="2"/>
  <c r="D52" i="2"/>
  <c r="D51" i="2"/>
  <c r="D50" i="2"/>
  <c r="D49" i="2"/>
  <c r="D42" i="2"/>
  <c r="D41" i="2"/>
  <c r="D39" i="2"/>
  <c r="AZ91" i="2" l="1"/>
</calcChain>
</file>

<file path=xl/sharedStrings.xml><?xml version="1.0" encoding="utf-8"?>
<sst xmlns="http://schemas.openxmlformats.org/spreadsheetml/2006/main" count="1048" uniqueCount="861">
  <si>
    <t>FICHA DE CLIENTE</t>
  </si>
  <si>
    <t>1. IDENTIFICAÇÃO DO PRODUTOR/DETENTOR</t>
  </si>
  <si>
    <t>5. DADOS FATURAÇÃO (preencher se diferente do produtor/detentor)</t>
  </si>
  <si>
    <t xml:space="preserve">Organização: </t>
  </si>
  <si>
    <t>NIF:</t>
  </si>
  <si>
    <t>Designação:</t>
  </si>
  <si>
    <t>Atividade principal:</t>
  </si>
  <si>
    <t>CAE:</t>
  </si>
  <si>
    <t>Morada:</t>
  </si>
  <si>
    <t>Morada (sede):</t>
  </si>
  <si>
    <t>Localidade:</t>
  </si>
  <si>
    <t>Concelho:</t>
  </si>
  <si>
    <t>Código postal:</t>
  </si>
  <si>
    <t xml:space="preserve">Resp. Contacto: </t>
  </si>
  <si>
    <t>E-mail:</t>
  </si>
  <si>
    <t>Telefone:</t>
  </si>
  <si>
    <t xml:space="preserve">            Solicita-se autorização de abertura de crédito (condicionada a critérios minimos de eligibilidade). </t>
  </si>
  <si>
    <t>2. LOCALIZAÇÃO DAS INSTALAÇÕES DE ONDE PROVÊM OS RESÍDUOS (indicar um único estabelecimento)</t>
  </si>
  <si>
    <t>6. RESPONSÁVEL PELO PREENCHIMENTO</t>
  </si>
  <si>
    <t>Estabelecimento</t>
  </si>
  <si>
    <t>Código APA:</t>
  </si>
  <si>
    <t>Nome:</t>
  </si>
  <si>
    <t>Resíduos urbanos:</t>
  </si>
  <si>
    <t>Produção média diária inferior a 1100 l</t>
  </si>
  <si>
    <t>Produção média diária superior a 1100 l</t>
  </si>
  <si>
    <t>Empresa:</t>
  </si>
  <si>
    <t xml:space="preserve">Cargo: </t>
  </si>
  <si>
    <t>Email:</t>
  </si>
  <si>
    <t>Código Postal:</t>
  </si>
  <si>
    <t>Data:</t>
  </si>
  <si>
    <t>Observações:</t>
  </si>
  <si>
    <t>3. IDENTIFICAÇÃO DO TRANSPORTADOR</t>
  </si>
  <si>
    <t xml:space="preserve">  Produtor / Detentor</t>
  </si>
  <si>
    <t xml:space="preserve">  Outra Entidade</t>
  </si>
  <si>
    <t>Nome empresa:</t>
  </si>
  <si>
    <t>Matricula(s):</t>
  </si>
  <si>
    <t>4. INSTALAÇÃO QUE PRETENDE UTILIZAR</t>
  </si>
  <si>
    <t>A preencher pelos serviços da ALGAR</t>
  </si>
  <si>
    <t xml:space="preserve"> Estação Transferência Albufeira (APA00154196)</t>
  </si>
  <si>
    <t xml:space="preserve"> Estação Transferência Lagos (APA00154199)</t>
  </si>
  <si>
    <t xml:space="preserve"> Ecocentro Portimão (APA00154193)</t>
  </si>
  <si>
    <t>N.º de Cliente:</t>
  </si>
  <si>
    <t xml:space="preserve"> Estação Transferência Alcoutim (APA00154435)</t>
  </si>
  <si>
    <t xml:space="preserve"> Estação Transferência Vila do Bispo (APA00154198)</t>
  </si>
  <si>
    <t xml:space="preserve"> Central de Valorização Orgânica / Unidade de Compostagem (APA00358772)</t>
  </si>
  <si>
    <t>Crédito:</t>
  </si>
  <si>
    <t xml:space="preserve">               Aprovado</t>
  </si>
  <si>
    <t>Não Aprovado</t>
  </si>
  <si>
    <t xml:space="preserve"> Estação Transferência Aljezur (APA00154197)</t>
  </si>
  <si>
    <t xml:space="preserve"> Estação Transferência Tavira/Unidade de Compostagem (APA00109384)</t>
  </si>
  <si>
    <t>Aterro Sanitário do Barlavento (Portimão) (APA00101739)</t>
  </si>
  <si>
    <t>Observações</t>
  </si>
  <si>
    <t xml:space="preserve"> Estação Transferência Castro Marim (APA00154436)</t>
  </si>
  <si>
    <t xml:space="preserve"> Ecocentro Albufeira (APA00154194)</t>
  </si>
  <si>
    <t>Aterro Sanitário do Sotavento (Loulé) (APA00101738)</t>
  </si>
  <si>
    <t>Verificado por:</t>
  </si>
  <si>
    <t xml:space="preserve"> Estação Transferência Faro / Loulé / Olhão (APA00109472)</t>
  </si>
  <si>
    <t xml:space="preserve"> Ecocentro Quarteira (APA00154195)</t>
  </si>
  <si>
    <t>Autorizado por:</t>
  </si>
  <si>
    <t xml:space="preserve">Impresso disponível em: www.algar.com.pt | Enviar impresso preenchido para:  geral@algar.com.pt | NIF: n.º 503 600 270 </t>
  </si>
  <si>
    <t>Pág. 1/6</t>
  </si>
  <si>
    <t>7. CARACTERIZAÇÃO DOS RESÍDUOS (Decreto-lei n.º 102-D/2020, de 10 dezembro)</t>
  </si>
  <si>
    <r>
      <rPr>
        <b/>
        <sz val="12"/>
        <rFont val="Neo Sans Std"/>
        <family val="2"/>
      </rPr>
      <t xml:space="preserve">AUTORIZAÇÃO DA DESCARGA
</t>
    </r>
    <r>
      <rPr>
        <sz val="9"/>
        <rFont val="Neo Sans Std"/>
        <family val="2"/>
      </rPr>
      <t xml:space="preserve">Este documento corresponde ao Certificado de Aceitação do(s) resíduo(s) autorizado(s) durante o periodo de validade indicado para o(s) mesmo(s).
</t>
    </r>
    <r>
      <rPr>
        <i/>
        <sz val="8"/>
        <rFont val="Neo Sans Std"/>
        <family val="2"/>
      </rPr>
      <t>(A preencher pelos serviços da ALGAR)</t>
    </r>
  </si>
  <si>
    <t>Código LER</t>
  </si>
  <si>
    <t>Descrição do Código LER</t>
  </si>
  <si>
    <t>Fonte e descrição do processo que dá origem ao resíduo e características das matérias-primas e produtos</t>
  </si>
  <si>
    <t>Descrição dos tratamentos a que o resíduo é sujeito ou justificação da ausência de tratamento</t>
  </si>
  <si>
    <t>Dados sobre a composição dos resíduos e o seu comportamento lixiviante</t>
  </si>
  <si>
    <t>Aspeto do Resíduo (odor, cor, forma física)</t>
  </si>
  <si>
    <t xml:space="preserve">Se resíduo perigoso, indicar propriedades perigosas relevantes </t>
  </si>
  <si>
    <t>Precauções a tomar na deposição em aterro</t>
  </si>
  <si>
    <t>Deposição
(t/ano) 
/ 
N.º de descargas por mês</t>
  </si>
  <si>
    <t>Ensaio de caracterização básica, ou justificação ausência</t>
  </si>
  <si>
    <t>Indicação sobre a possibilidade de reciclagem</t>
  </si>
  <si>
    <t>Classe de aterro que o resíduo pode ser admitido</t>
  </si>
  <si>
    <r>
      <t xml:space="preserve">Autorização e validade </t>
    </r>
    <r>
      <rPr>
        <sz val="7"/>
        <rFont val="Neo Sans Std"/>
        <family val="2"/>
      </rPr>
      <t>(a)</t>
    </r>
  </si>
  <si>
    <t>e-GAR</t>
  </si>
  <si>
    <t>Instalação Autorizada</t>
  </si>
  <si>
    <t>Código LER Autorizado</t>
  </si>
  <si>
    <t>Cód. Oper.</t>
  </si>
  <si>
    <t>Pág. 2/6</t>
  </si>
  <si>
    <t>Pág. 3/6</t>
  </si>
  <si>
    <t>Pág. 4/6</t>
  </si>
  <si>
    <t>Pág. 5/6</t>
  </si>
  <si>
    <t>8. AVALIAÇÃO DA ADMISSÃO DE RESÍDUOS</t>
  </si>
  <si>
    <t>Área reservada aos serviços da ALGAR</t>
  </si>
  <si>
    <t>OBSERVAÇÕES:</t>
  </si>
  <si>
    <t>VERIFICADO POR:</t>
  </si>
  <si>
    <t>DATA:</t>
  </si>
  <si>
    <t>AUTORIZADO POR:</t>
  </si>
  <si>
    <t xml:space="preserve">Este documento corresponde ao Certificado de Aceitação do(s) resíduo(s) autorizado(s) durante o periodo de validade indicado para o(s) mesmo(s). </t>
  </si>
  <si>
    <t>(a)</t>
  </si>
  <si>
    <t>O resultado da decisão da autorização é comunicado para o contacto de email registado no campo 1 - Identificação do Produtor/Detentor.</t>
  </si>
  <si>
    <t>Pág. 6/6</t>
  </si>
  <si>
    <t>Campo da Ficha de Cliente</t>
  </si>
  <si>
    <t>Dados a preencher</t>
  </si>
  <si>
    <t>Exemplos / Observações</t>
  </si>
  <si>
    <t>Dados da sede da empresa</t>
  </si>
  <si>
    <t>Todos os campos são de preenchimento obrigatório</t>
  </si>
  <si>
    <t>2.LOCALIZAÇÃO DAS INSTALAÇÕES DE ONDE PROVÊM OS RESÍDUOS</t>
  </si>
  <si>
    <t>Dados de cada estabelecimento que origina os resíduos</t>
  </si>
  <si>
    <t>Estes dados devem estar de acordo com a informação que consta na plataforma Siliamb</t>
  </si>
  <si>
    <r>
      <t>Nota:</t>
    </r>
    <r>
      <rPr>
        <sz val="10"/>
        <color rgb="FF000000"/>
        <rFont val="Neo Sans Std"/>
        <family val="2"/>
      </rPr>
      <t xml:space="preserve"> A ALGAR constitui um sistema multimunicipal de recolha e receção de resíduos da região do Algarve, não estando autorizada a rececionar resíduos de fora da região. </t>
    </r>
  </si>
  <si>
    <t>3.  IDENTIFICAÇÃO DO TRANSPORTADOR</t>
  </si>
  <si>
    <t>O transporte dos resíduos é efetuado pelo produtor ou por outra entidade?</t>
  </si>
  <si>
    <t>Todos os campos são de preenchimento obrigatório.
Deverá indicar se o transporte é efetuado pela empresa produtora de resíduos ou por outro transportador.</t>
  </si>
  <si>
    <t>Em que instalação pretende efetuar a descarga dos resíduos?</t>
  </si>
  <si>
    <t xml:space="preserve">Todos os campos são de preenchimento obrigatório.
Deverá indicar somente a instalação </t>
  </si>
  <si>
    <t>5. DADOS DE FATURAÇÃO</t>
  </si>
  <si>
    <t>Preencher se diferente do produtor/detentor</t>
  </si>
  <si>
    <t xml:space="preserve">Preencher se diferente do produtor/detentor.
Caso a faturação seja efetuada a empresa diferente do produtor deverá enviar declaração de concordância/confirmação da mesma.
Caso pretenda solicitar abertura de crédito é obrigatório indicar no campo 7 a quantidade estimada de resíduos (tonelada/ano) que pretende entregar e o número de descargas previstas por mês para cada tipo de resíduo.   </t>
  </si>
  <si>
    <t>Dados do responsável pelo preenchimento da ficha</t>
  </si>
  <si>
    <t>7. CARACTERIZAÇÃO DOS RESÍDUOS</t>
  </si>
  <si>
    <t>Coluna 1 – Código LER</t>
  </si>
  <si>
    <t>Que resíduos pretende entregar? - Selecionar código LER na coluna 1
Em caso de dúvida consultar: https://www.algar.com.pt/pt/cliente/residuos-admissiveis/</t>
  </si>
  <si>
    <t>Coluna 2 – Descrição do LER</t>
  </si>
  <si>
    <t>Preenchimento automático.</t>
  </si>
  <si>
    <t>Coluna 3 - Fonte e descrição do processo que dá origem ao resíduo e características das matérias-primas e produtos</t>
  </si>
  <si>
    <t>Qual a origem dos resíduos? Por exemplo: Manutenção de espaços verdes, receção de mercadoria, arquivo morto, etc.</t>
  </si>
  <si>
    <t>Coluna 4 - Descrição dos tratamentos a que o resíduo é sujeito ou justificação da ausência de tratamento</t>
  </si>
  <si>
    <t>Os resíduos sofrem algum tipo de tratamento? Por exemplo:
-  se não sofre tratamento indicar: Não aplicável; 
- Com tratamento, descrever o tratamento -  separação/triagem mecânica de resíduos</t>
  </si>
  <si>
    <t>Coluna 5 - Dados sobre a composição dos resíduos e o seu comportamento lixiviante</t>
  </si>
  <si>
    <t>Indicar exemplos do tipo de resíduos a entregar. Por exemplo: mesas, cadeiras, caixas de papel, troncos, ramagens, etc.
Quando aplicável, indicar e enviar para a Algar o boletim da análise química que atesta a verificação dos valores de lixiviação de acordo com a tabela n.º 4 e n.º 5 do anexo II do Regime Geral Jurídico de deposição de resíduos em aterro aprovado pelo DL n.º 102-D/2020.</t>
  </si>
  <si>
    <t>Coluna 6 - Aspeto do Resíduo (odor, cor, forma física)</t>
  </si>
  <si>
    <t>Descrição da cor e odor e indicação de estado físico (sólido ou pastoso)</t>
  </si>
  <si>
    <t>Coluna 7 - Se resíduo perigoso, indicar propriedades perigosas relevantes  </t>
  </si>
  <si>
    <t>Os resíduos são perigosos?
Resíduo não perigoso: Não aplicável.
Resíduo perigoso: Qual a perigosidade do resíduo?</t>
  </si>
  <si>
    <t xml:space="preserve">Coluna 8 - Devem ser tomadas algumas precauções na deposição dos resíduos em aterro? </t>
  </si>
  <si>
    <t>São necessários alguns cuidados especiais na deposição deste resíduo em aterro?</t>
  </si>
  <si>
    <t>Coluna 9 - Quantidade estimada de resíduos a descarregar anualmente</t>
  </si>
  <si>
    <t>Estimativa do número de descargas ano e das quantidades a descarregar</t>
  </si>
  <si>
    <t>Resultado da autorização da descarga</t>
  </si>
  <si>
    <t>Após análise da informação enviada, a ALGAR envia o resultado da decisão da autorização para o contacto de email registado no campo 1 - Identificação do Produtor/Detentor.</t>
  </si>
  <si>
    <t>Descrição do código LER</t>
  </si>
  <si>
    <t>010101</t>
  </si>
  <si>
    <t>Resíduos da extração de minérios metálicos</t>
  </si>
  <si>
    <t>010102</t>
  </si>
  <si>
    <t>Resíduos da extração de minérios não metálicos</t>
  </si>
  <si>
    <t>010306</t>
  </si>
  <si>
    <t>Rejeitados não abrangidos em 01 03 04 e 01 03 05</t>
  </si>
  <si>
    <t>010308</t>
  </si>
  <si>
    <t>Poeiras e pós, não abrangidos em 01 03 07</t>
  </si>
  <si>
    <t>010309</t>
  </si>
  <si>
    <t>Lamas vermelhas da produção de alumina, não abrangidas em 01 03 10</t>
  </si>
  <si>
    <t>010399</t>
  </si>
  <si>
    <t>Resíduos sem outras especificações</t>
  </si>
  <si>
    <t>010408</t>
  </si>
  <si>
    <t>Gravilhas e fragmentos de rocha, não abrangidos em 01 04 07</t>
  </si>
  <si>
    <t>010409</t>
  </si>
  <si>
    <t>Areias e argilas</t>
  </si>
  <si>
    <t>010410</t>
  </si>
  <si>
    <t>Poeiras e pós, não abrangidos em 01 04 07.</t>
  </si>
  <si>
    <t>010411</t>
  </si>
  <si>
    <t>Resíduos da preparação de minérios de potássio e de sal-gema, não abrangidos em 01 04 07.</t>
  </si>
  <si>
    <t>010412</t>
  </si>
  <si>
    <t>Rejeitados e outros resíduos, resultantes da lavagem e limpeza de minérios, não abrangidos em 01 04 07 e 01 04 11</t>
  </si>
  <si>
    <t>010413</t>
  </si>
  <si>
    <t xml:space="preserve">Resíduos do corte e serragem de pedra, não abrangidos em 01 04 07 </t>
  </si>
  <si>
    <t>010499</t>
  </si>
  <si>
    <t>010504</t>
  </si>
  <si>
    <t>Lamas e outros resíduos de perfuração, contendo água doce.</t>
  </si>
  <si>
    <t>010507</t>
  </si>
  <si>
    <t>Lamas e outros resíduos de perfuração, contendo sais de bário, não abrangidos em 01 05 05 e 01 05 06.</t>
  </si>
  <si>
    <t>010508</t>
  </si>
  <si>
    <t>Lamas e outros resíduos de perfuração, contendo cloretos, não abrangidos em 01 05 05 e 01 05 06.</t>
  </si>
  <si>
    <t>010599</t>
  </si>
  <si>
    <t>020101</t>
  </si>
  <si>
    <t>Lamas provenientes da lavagem e limpeza</t>
  </si>
  <si>
    <t>020102</t>
  </si>
  <si>
    <t>Resíduos de tecidos animais</t>
  </si>
  <si>
    <t>020103</t>
  </si>
  <si>
    <t>Resíduos de tecidos vegetais.</t>
  </si>
  <si>
    <t>020104</t>
  </si>
  <si>
    <t>Resíduos de plásticos (excluindo embalagens)</t>
  </si>
  <si>
    <t>020106</t>
  </si>
  <si>
    <t>Fezes, urina e estrume de animais (incluindo palha suja), efluentes, recolhidos separadamente e tratados noutro local</t>
  </si>
  <si>
    <t>020107</t>
  </si>
  <si>
    <t>Resíduos silvícolas.</t>
  </si>
  <si>
    <t>020109</t>
  </si>
  <si>
    <t>Resíduos agroquímicos não abrangidos em 02 01 08.</t>
  </si>
  <si>
    <t>020110</t>
  </si>
  <si>
    <t>Resíduos metálicos.</t>
  </si>
  <si>
    <t>020199</t>
  </si>
  <si>
    <t>020201</t>
  </si>
  <si>
    <t>Lamas provenientes da lavagem e limpeza.</t>
  </si>
  <si>
    <t>020202</t>
  </si>
  <si>
    <t>020203</t>
  </si>
  <si>
    <t>Matérias impróprias para consumo ou processamento</t>
  </si>
  <si>
    <t>020204</t>
  </si>
  <si>
    <t>Lamas do tratamento local de efluentes.</t>
  </si>
  <si>
    <t>020299</t>
  </si>
  <si>
    <t>Resíduos sem outras especificações.</t>
  </si>
  <si>
    <t>020301</t>
  </si>
  <si>
    <t>Lamas de lavagem, limpeza, descasque, centrifugação e separação.</t>
  </si>
  <si>
    <t>020302</t>
  </si>
  <si>
    <t>Resíduos de agentes conservantes.</t>
  </si>
  <si>
    <t>020303</t>
  </si>
  <si>
    <t>Resíduos da extração por solventes.</t>
  </si>
  <si>
    <t>020304</t>
  </si>
  <si>
    <t>Matérias impróprias para consumo ou processamento.</t>
  </si>
  <si>
    <t>020305</t>
  </si>
  <si>
    <t>020399</t>
  </si>
  <si>
    <t>020401</t>
  </si>
  <si>
    <t>Terra proveniente da limpeza e lavagem de beterraba</t>
  </si>
  <si>
    <t>020402</t>
  </si>
  <si>
    <t>Carbonato de cálcio fora das especificações.</t>
  </si>
  <si>
    <t>020403</t>
  </si>
  <si>
    <t>020499</t>
  </si>
  <si>
    <t>020501</t>
  </si>
  <si>
    <t>020502</t>
  </si>
  <si>
    <t>020599</t>
  </si>
  <si>
    <t>020601</t>
  </si>
  <si>
    <t>020602</t>
  </si>
  <si>
    <t>020603</t>
  </si>
  <si>
    <t>020699</t>
  </si>
  <si>
    <t>020701</t>
  </si>
  <si>
    <t>Resíduos da lavagem, limpeza e redução mecânica das matérias-primas.</t>
  </si>
  <si>
    <t>020702</t>
  </si>
  <si>
    <t>Resíduos da destilação de bebidas espirituosas.</t>
  </si>
  <si>
    <t>020703</t>
  </si>
  <si>
    <t>Resíduos de tratamentos químicos.</t>
  </si>
  <si>
    <t>020704</t>
  </si>
  <si>
    <t>020705</t>
  </si>
  <si>
    <t>020799</t>
  </si>
  <si>
    <t>030101</t>
  </si>
  <si>
    <t>Resíduos do descasque de madeira e de cortiça.</t>
  </si>
  <si>
    <t>030105</t>
  </si>
  <si>
    <t xml:space="preserve">Serradura, aparas, fitas de aplainamento, madeira, aglomerados e folheados, não abrangidos em 03 01 04 </t>
  </si>
  <si>
    <t>030199</t>
  </si>
  <si>
    <t>030299</t>
  </si>
  <si>
    <t>Agentes de preservação da madeira, sem outras especificações.</t>
  </si>
  <si>
    <t>030301</t>
  </si>
  <si>
    <t>Resíduos do descasque de madeira e resíduos de madeira.</t>
  </si>
  <si>
    <t>030302</t>
  </si>
  <si>
    <t>Lamas da lixívia verde (provenientes da valorização da lixívia de cozimento).</t>
  </si>
  <si>
    <t>030305</t>
  </si>
  <si>
    <t>Lamas de destintagem, provenientes da reciclagem de papel.</t>
  </si>
  <si>
    <t>030307</t>
  </si>
  <si>
    <t>Rejeitados separados mecanicamente, do fabrico de pasta a partir de papel e cartão usados.</t>
  </si>
  <si>
    <t>030308</t>
  </si>
  <si>
    <t>Resíduos da triagem de papel e cartão destinados a reciclagem.</t>
  </si>
  <si>
    <t>030309</t>
  </si>
  <si>
    <t>Resíduos de lamas de cal.</t>
  </si>
  <si>
    <t>030310</t>
  </si>
  <si>
    <t>Rejeitados de fibras e lamas de fibras, fíllers e revestimentos, provenientes de separação mecânica.</t>
  </si>
  <si>
    <t>030311</t>
  </si>
  <si>
    <t>Lamas do tratamento local de efluentes, não abrangidas em 03 03 10.</t>
  </si>
  <si>
    <t>030399</t>
  </si>
  <si>
    <t>040101</t>
  </si>
  <si>
    <t>Resíduos das operações de descarna e divisão de tripa.</t>
  </si>
  <si>
    <t>040102</t>
  </si>
  <si>
    <t>Resíduos da operação de calagem.</t>
  </si>
  <si>
    <t>040104</t>
  </si>
  <si>
    <t>Licores de curtimenta, contendo crómio.</t>
  </si>
  <si>
    <t>040105</t>
  </si>
  <si>
    <t>Licores de curtimenta, sem crómio.</t>
  </si>
  <si>
    <t>040106</t>
  </si>
  <si>
    <t>Lamas, em especial do tratamento local de efluentes, contendo crómio.</t>
  </si>
  <si>
    <t>040107</t>
  </si>
  <si>
    <t>Lamas, em especial do tratamento local de efluentes, sem crómio.</t>
  </si>
  <si>
    <t>040108</t>
  </si>
  <si>
    <t>Resíduos de pele curtida (aparas azuis, surragem, poeiras), contendo crómio.</t>
  </si>
  <si>
    <t>040109</t>
  </si>
  <si>
    <t>Resíduos da confeção e dos acabamentos</t>
  </si>
  <si>
    <t>040199</t>
  </si>
  <si>
    <t>040209</t>
  </si>
  <si>
    <t>Resíduos de materiais compósitos (têxteis impregnados, elastómeros, plastómeros).</t>
  </si>
  <si>
    <t>040210</t>
  </si>
  <si>
    <t>Matérias orgânicas de produtos naturais (por exemplo, gordura, cera).</t>
  </si>
  <si>
    <t>040215</t>
  </si>
  <si>
    <t>Resíduos dos acabamentos, não abrangidos em 04 02 14.</t>
  </si>
  <si>
    <t>040217</t>
  </si>
  <si>
    <t>Corantes e pigmentos, não abrangidos em 04 02 16.</t>
  </si>
  <si>
    <t>040220</t>
  </si>
  <si>
    <t>Lamas do tratamento local de efluentes, não abrangidas em 04 02 19.</t>
  </si>
  <si>
    <t>040221</t>
  </si>
  <si>
    <t>Resíduos de fibras têxteis não processadas.</t>
  </si>
  <si>
    <t>040222</t>
  </si>
  <si>
    <t>Resíduos de fibras têxteis processadas.</t>
  </si>
  <si>
    <t>040299</t>
  </si>
  <si>
    <t>050110</t>
  </si>
  <si>
    <t>Lamas do tratamento local de efluentes, não abrangidas em 05 01 09.</t>
  </si>
  <si>
    <t>050113</t>
  </si>
  <si>
    <t>Lamas do tratamento de água para abastecimento de caldeiras.</t>
  </si>
  <si>
    <t>050114</t>
  </si>
  <si>
    <t>Resíduos de colunas de arrefecimento.</t>
  </si>
  <si>
    <t>050116</t>
  </si>
  <si>
    <t>Resíduos contendo enxofre, da dessulfuração de petróleo.</t>
  </si>
  <si>
    <t>050117</t>
  </si>
  <si>
    <t>Betumes.</t>
  </si>
  <si>
    <t>050199</t>
  </si>
  <si>
    <t>050604</t>
  </si>
  <si>
    <t>050699</t>
  </si>
  <si>
    <t>050702</t>
  </si>
  <si>
    <t>Resíduos contendo enxofre.</t>
  </si>
  <si>
    <t>050799</t>
  </si>
  <si>
    <t>060199</t>
  </si>
  <si>
    <t>060299</t>
  </si>
  <si>
    <t>060314</t>
  </si>
  <si>
    <t>Sais no estado sólido e em solução, não abrangidos em 06 03 11 e 06 03 13.</t>
  </si>
  <si>
    <t>060316</t>
  </si>
  <si>
    <t>Óxidos metálicos não abrangidos em 06 03 15.</t>
  </si>
  <si>
    <t>060399</t>
  </si>
  <si>
    <t>060499</t>
  </si>
  <si>
    <t>060503</t>
  </si>
  <si>
    <t>Lamas do tratamento local de efluentes não abrangidas em 06 05 02.</t>
  </si>
  <si>
    <t>060603</t>
  </si>
  <si>
    <t>Resíduos contendo sulfuretos, não abrangidos em 06 06 02.</t>
  </si>
  <si>
    <t>060699</t>
  </si>
  <si>
    <t>060799</t>
  </si>
  <si>
    <t>060899</t>
  </si>
  <si>
    <t>060902</t>
  </si>
  <si>
    <t>Escórias com fósforo.</t>
  </si>
  <si>
    <t>060904</t>
  </si>
  <si>
    <t>Resíduos cálcicos de reação não abrangidos em 06 09 03.</t>
  </si>
  <si>
    <t>060999</t>
  </si>
  <si>
    <t>061099</t>
  </si>
  <si>
    <t>061101</t>
  </si>
  <si>
    <t>Resíduos cálcicos de reação, da produção de dióxido de titânio.</t>
  </si>
  <si>
    <t>061199</t>
  </si>
  <si>
    <t>061303</t>
  </si>
  <si>
    <t>Negro de fumo.</t>
  </si>
  <si>
    <t>061399</t>
  </si>
  <si>
    <t>070112</t>
  </si>
  <si>
    <t>Lamas do tratamento local de efluentes, não abrangidas em 07 01 11.</t>
  </si>
  <si>
    <t>070199</t>
  </si>
  <si>
    <t>070212</t>
  </si>
  <si>
    <t>Lamas do tratamento local de efluentes, não abrangidas em 07 02 11.</t>
  </si>
  <si>
    <t>070213</t>
  </si>
  <si>
    <t>Resíduos de plásticos.</t>
  </si>
  <si>
    <t>070215</t>
  </si>
  <si>
    <t>Resíduos de aditivos, não abrangidos em 07 02 14.</t>
  </si>
  <si>
    <t>070217</t>
  </si>
  <si>
    <t>Resíduos contendo silicones, não abrangidos em 07 02 16.</t>
  </si>
  <si>
    <t>070299</t>
  </si>
  <si>
    <t>070312</t>
  </si>
  <si>
    <t>Lamas do tratamento local de efluentes não abrangidas em 07 03 11.</t>
  </si>
  <si>
    <t>070399</t>
  </si>
  <si>
    <t>070412</t>
  </si>
  <si>
    <t>Lamas do tratamento local de efluentes não abrangidas em 07 04 11.</t>
  </si>
  <si>
    <t>070499</t>
  </si>
  <si>
    <t>070512</t>
  </si>
  <si>
    <t>Lamas do tratamento local de efluentes, não abrangidas em 07 05 11.</t>
  </si>
  <si>
    <t>070514</t>
  </si>
  <si>
    <t>Resíduos sólidos não abrangidos em 07 05 13.</t>
  </si>
  <si>
    <t>070599</t>
  </si>
  <si>
    <t>070612</t>
  </si>
  <si>
    <t>Lamas do tratamento local de efluentes não abrangidas em 07 06 11.</t>
  </si>
  <si>
    <t>070699</t>
  </si>
  <si>
    <t>070712</t>
  </si>
  <si>
    <t>Lamas do tratamento local de efluentes, não abrangidas em 07 07 11.</t>
  </si>
  <si>
    <t>070799</t>
  </si>
  <si>
    <t>080112</t>
  </si>
  <si>
    <t>Resíduos de tintas e vernizes, não abrangidos em 08 01 11.</t>
  </si>
  <si>
    <t>080114</t>
  </si>
  <si>
    <t>Lamas de tintas e vernizes, não abrangidas em 08 01 13.</t>
  </si>
  <si>
    <t>080116</t>
  </si>
  <si>
    <t>Lamas aquosas contendo tintas e vernizes não abrangidos em 08 01 19.</t>
  </si>
  <si>
    <t>080118</t>
  </si>
  <si>
    <t>Resíduos da remoção de tintas e vernizes, não abrangidos em 08 01 17.</t>
  </si>
  <si>
    <t>080120</t>
  </si>
  <si>
    <t>Suspensões aquosas contendo tintas e vernizes não abrangidas em 08 01 19.</t>
  </si>
  <si>
    <t>080199</t>
  </si>
  <si>
    <t>080201</t>
  </si>
  <si>
    <t>Resíduos de revestimentos na forma pulverulenta.</t>
  </si>
  <si>
    <t>080202</t>
  </si>
  <si>
    <t>Lamas aquosas contendo materiais cerâmicos.</t>
  </si>
  <si>
    <t>080203</t>
  </si>
  <si>
    <t>Suspensões aquosoas contendo materiais cerâmicos.</t>
  </si>
  <si>
    <t>080299</t>
  </si>
  <si>
    <t>080307</t>
  </si>
  <si>
    <t>Lamas aquosas contendo tintas de impressão.</t>
  </si>
  <si>
    <t>080313</t>
  </si>
  <si>
    <t>Resíduos de tintas de impressão, não abrangidos em 08 03 12.</t>
  </si>
  <si>
    <t>080315</t>
  </si>
  <si>
    <t>Lamas de tintas de impressão, não abrangidas em 08 03 14.</t>
  </si>
  <si>
    <t>080318</t>
  </si>
  <si>
    <t>Resíduos de toner de impressão não abrangidos em 08 03 17.</t>
  </si>
  <si>
    <t>080399</t>
  </si>
  <si>
    <t>080410</t>
  </si>
  <si>
    <t>Resíduos de colas e vedantes, não abrangidos em 08 04 09.</t>
  </si>
  <si>
    <t>080412</t>
  </si>
  <si>
    <t>Lamas de colas e vedantes não abrangidas em 08 04 11.</t>
  </si>
  <si>
    <t>080414</t>
  </si>
  <si>
    <t>Lamas aquosas contendo colas ou vedantes não abrangidas em 08 04 13.</t>
  </si>
  <si>
    <t>080499</t>
  </si>
  <si>
    <t>090107</t>
  </si>
  <si>
    <t>Película e papel fotográfico, contendo prata ou compostos de prata.</t>
  </si>
  <si>
    <t>090108</t>
  </si>
  <si>
    <t>Película e papel fotográfico, sem prata nem compostos de prata.</t>
  </si>
  <si>
    <t>090110</t>
  </si>
  <si>
    <t>Máquinas fotográficas descartáveis, sem pilhas.</t>
  </si>
  <si>
    <t>090112</t>
  </si>
  <si>
    <t>Máquinas fotográficas descartáveis, com pilhas, não abrangidas em 09 01 11.</t>
  </si>
  <si>
    <t>090199</t>
  </si>
  <si>
    <t>100101</t>
  </si>
  <si>
    <t>Cinzas, escórias e poeiras de caldeiras (excluindo as poeiras de caldeiras abrangidas em 10 01 04).</t>
  </si>
  <si>
    <t>100102</t>
  </si>
  <si>
    <t>Cinzas volantes da combustão de carvão.</t>
  </si>
  <si>
    <t>100103</t>
  </si>
  <si>
    <t>Cinzas volantes da combustão de turfa ou de madeira não tratada.</t>
  </si>
  <si>
    <t>100105</t>
  </si>
  <si>
    <t>Resíduos cálcicos de reação, na forma sólida, provenientes da dessulfuração de gases de combustão.</t>
  </si>
  <si>
    <t>100107</t>
  </si>
  <si>
    <t>Resíduos cálcicos de reação, na forma de lamas, provenientes da dessulfuração de gases de combustão.</t>
  </si>
  <si>
    <t>100115</t>
  </si>
  <si>
    <t>Cinzas, escórias e poeiras de caldeiras de coincineração, não abrangidas em 10 01 14.</t>
  </si>
  <si>
    <t>100117</t>
  </si>
  <si>
    <t>Cinzas volantes de coincineração não abrangidas em 10 01 16.</t>
  </si>
  <si>
    <t>100119</t>
  </si>
  <si>
    <t>Resíduos de limpeza de gases, não abrangidos em 10 01 05, 10 01 07 e 10 01 18.</t>
  </si>
  <si>
    <t>100121</t>
  </si>
  <si>
    <t>Lamas do tratamento local de efluentes não abrangidas em 10 01 20.</t>
  </si>
  <si>
    <t>100123</t>
  </si>
  <si>
    <t>Lamas aquosas provenientes da limpeza de caldeiras, não abrangidas em 10 01 22.</t>
  </si>
  <si>
    <t>100124</t>
  </si>
  <si>
    <t>Areias de leitos f fluidizados.</t>
  </si>
  <si>
    <t>100125</t>
  </si>
  <si>
    <t>Resíduos do armazenamento de combustíveis e da preparação de centrais elétricas a carvão.</t>
  </si>
  <si>
    <t>100126</t>
  </si>
  <si>
    <t>Resíduos do tratamento da água de arrefecimento.</t>
  </si>
  <si>
    <t>100199</t>
  </si>
  <si>
    <t>100201</t>
  </si>
  <si>
    <t>Resíduos do processamento de escórias.</t>
  </si>
  <si>
    <t>100202</t>
  </si>
  <si>
    <t>Escórias não processadas.</t>
  </si>
  <si>
    <t>100208</t>
  </si>
  <si>
    <t>Resíduos sólidos do tratamento de gases, não abrangidos em 10 02 07.</t>
  </si>
  <si>
    <t>100210</t>
  </si>
  <si>
    <t>Escamas de laminagem.</t>
  </si>
  <si>
    <t>100212</t>
  </si>
  <si>
    <t>Resíduos do tratamento da água de arrefecimento não abrangidos em 10 02 11.</t>
  </si>
  <si>
    <t>100214</t>
  </si>
  <si>
    <t>Lamas e bolos de filtração do tratamento de gases, não abrangidos em 10 02 13.</t>
  </si>
  <si>
    <t>100215</t>
  </si>
  <si>
    <t>Outras lamas e bolos de filtração.</t>
  </si>
  <si>
    <t>100299</t>
  </si>
  <si>
    <t>100302</t>
  </si>
  <si>
    <t>Resíduos de ânodos.</t>
  </si>
  <si>
    <t>100305</t>
  </si>
  <si>
    <t>Resíduos de alumina.</t>
  </si>
  <si>
    <t>100316</t>
  </si>
  <si>
    <t>Escumas não abrangidas em 10 03 15.</t>
  </si>
  <si>
    <t>100318</t>
  </si>
  <si>
    <t>Resíduos do fabrico de ânodos, contendo carbono, não abrangidos em 10 03 17.</t>
  </si>
  <si>
    <t>100320</t>
  </si>
  <si>
    <t>Poeiras de gases de combustão, não abrangidas em 10 03 19.</t>
  </si>
  <si>
    <t>100322</t>
  </si>
  <si>
    <t>Outras partículas e poeiras (incluindo poeiras da trituração de escórias), não abrangidas em 10 03 21.</t>
  </si>
  <si>
    <t>100324</t>
  </si>
  <si>
    <t>Resíduos sólidos do tratamento de gases, não abrangidos em 10 03 23.</t>
  </si>
  <si>
    <t>100326</t>
  </si>
  <si>
    <t>Lamas e bolos de filtração do tratamento de gases, não abrangidos em 10 03 25.</t>
  </si>
  <si>
    <t>100328</t>
  </si>
  <si>
    <t>Resíduos do tratamento da água de arrefecimento, não abrangidos em 10 03 27.</t>
  </si>
  <si>
    <t>100330</t>
  </si>
  <si>
    <t>Resíduos do tratamento das escórias salinas e do tratamento das impurezas negras, não abrangidos em 10 03 29.</t>
  </si>
  <si>
    <t>100399</t>
  </si>
  <si>
    <t>100410</t>
  </si>
  <si>
    <t>Resíduos do tratamento da água de arrefecimento não abrangidos em 10 04 09.</t>
  </si>
  <si>
    <t>100499</t>
  </si>
  <si>
    <t>100501</t>
  </si>
  <si>
    <t>Escórias da produção primária e secundária.</t>
  </si>
  <si>
    <t>100504</t>
  </si>
  <si>
    <t>Outras partículas e poeiras.</t>
  </si>
  <si>
    <t>100509</t>
  </si>
  <si>
    <t>Resíduos do tratamento da água de arrefecimento não abrangidos em 10 05 08.</t>
  </si>
  <si>
    <t>100511</t>
  </si>
  <si>
    <t>Impurezas e escumas, não abrangidas em 10 05 10.</t>
  </si>
  <si>
    <t>100599</t>
  </si>
  <si>
    <t>100601</t>
  </si>
  <si>
    <t>100602</t>
  </si>
  <si>
    <t>Impurezas e escumas da produção primária e secundária.</t>
  </si>
  <si>
    <t>100604</t>
  </si>
  <si>
    <t>100610</t>
  </si>
  <si>
    <t>Resíduos do tratamento da água de arrefecimento não abrangidos em 10 06 09.</t>
  </si>
  <si>
    <t>100699</t>
  </si>
  <si>
    <t>100701</t>
  </si>
  <si>
    <t>100702</t>
  </si>
  <si>
    <t>100703</t>
  </si>
  <si>
    <t>Resíduos sólidos do tratamento de gases.</t>
  </si>
  <si>
    <t>100704</t>
  </si>
  <si>
    <t>100705</t>
  </si>
  <si>
    <t>Lamas e bolos de filtração do tratamento de gases.</t>
  </si>
  <si>
    <t>100708</t>
  </si>
  <si>
    <t>Resíduos do tratamento da água de arrefecimento não abrangidos em 10 07 07.</t>
  </si>
  <si>
    <t>100799</t>
  </si>
  <si>
    <t>100804</t>
  </si>
  <si>
    <t>Partículas e poeiras.</t>
  </si>
  <si>
    <t>100809</t>
  </si>
  <si>
    <t>Outras escórias.</t>
  </si>
  <si>
    <t>100811</t>
  </si>
  <si>
    <t>Impurezas e escumas, não abrangidas em 10 08 10.</t>
  </si>
  <si>
    <t>100813</t>
  </si>
  <si>
    <t>Resíduos do fabrico de ânodos, contendo carbono, não abrangidos em 10 08 12.</t>
  </si>
  <si>
    <t>100814</t>
  </si>
  <si>
    <t>100816</t>
  </si>
  <si>
    <t>Poeiras de gases de combustão, não abrangidas em 10 08 15.</t>
  </si>
  <si>
    <t>100818</t>
  </si>
  <si>
    <t>Lamas e bolos de filtração do tratamento de gases de combustão, não abrangidos em 10 08 17.</t>
  </si>
  <si>
    <t>100820</t>
  </si>
  <si>
    <t>Resíduos do tratamento da água de arrefecimento não abrangidos em 10 08 19.</t>
  </si>
  <si>
    <t>100899</t>
  </si>
  <si>
    <t>100903</t>
  </si>
  <si>
    <t>Escórias do forno.</t>
  </si>
  <si>
    <t>100906</t>
  </si>
  <si>
    <t>Machos e moldes de fundição não vazados, não abrangidos em 10 09 05.</t>
  </si>
  <si>
    <t>100908</t>
  </si>
  <si>
    <t>Machos e moldes de fundição vazados, não abrangidos em 10 09 07.</t>
  </si>
  <si>
    <t>100910</t>
  </si>
  <si>
    <t>Poeiras de gases de combustão não abrangidas em 10 09 09.</t>
  </si>
  <si>
    <t>100912</t>
  </si>
  <si>
    <t>Outras partículas não abrangidas em 10 09 11.</t>
  </si>
  <si>
    <t>100914</t>
  </si>
  <si>
    <t>Resíduos de aglutinantes, não abrangidos em 10 09 13.</t>
  </si>
  <si>
    <t>100916</t>
  </si>
  <si>
    <t>Resíduos de agentes indicadores de fendilhação, não abrangidos em 10 09 15.</t>
  </si>
  <si>
    <t>100999</t>
  </si>
  <si>
    <t>101003</t>
  </si>
  <si>
    <t>101006</t>
  </si>
  <si>
    <t>Machos e moldes de fundição não vazados, não abrangidos em 10 10 05.</t>
  </si>
  <si>
    <t>101008</t>
  </si>
  <si>
    <t>Machos e moldes de fundição vazados, não abrangidos em 10 10 07.</t>
  </si>
  <si>
    <t>101010</t>
  </si>
  <si>
    <t>Poeiras de gases de combustão, não abrangidas em 10 10 09.</t>
  </si>
  <si>
    <t>101012</t>
  </si>
  <si>
    <t>Outras partículas não abrangidas em 10 10 11.</t>
  </si>
  <si>
    <t>101014</t>
  </si>
  <si>
    <t>Resíduos de aglutinantes, não abrangidos em 10 10 13.</t>
  </si>
  <si>
    <t>101016</t>
  </si>
  <si>
    <t>Resíduos de agentes indicadores de fendilhação, não abrangidos em 10 10 15.</t>
  </si>
  <si>
    <t>101099</t>
  </si>
  <si>
    <t>101103</t>
  </si>
  <si>
    <t>Resíduos de materiais fibrosos à base de vidro.</t>
  </si>
  <si>
    <t>101105</t>
  </si>
  <si>
    <t>101110</t>
  </si>
  <si>
    <t>Resíduos da preparação da mistura (antes do processo térmico) não abrangidos em 10 11 09.</t>
  </si>
  <si>
    <t>101112</t>
  </si>
  <si>
    <t>Resíduos de vidro não abrangidos em 10 11 11.</t>
  </si>
  <si>
    <t>101114</t>
  </si>
  <si>
    <t>Lamas de polimento e de retificação de vidro não abrangidas em 10 11 13.</t>
  </si>
  <si>
    <t>101116</t>
  </si>
  <si>
    <t>Resíduos sólidos do tratamento de gases de combustão, não abrangidos em 10 11 15.</t>
  </si>
  <si>
    <t>101118</t>
  </si>
  <si>
    <t>Lamas e bolos de filtração do tratamento de gases de combustão, não abrangidos em 10 11 17.</t>
  </si>
  <si>
    <t>101120</t>
  </si>
  <si>
    <t>Resíduos sólidos do tratamento local de efluentes, não abrangidos em 10 11 19.</t>
  </si>
  <si>
    <t>101199</t>
  </si>
  <si>
    <t>101201</t>
  </si>
  <si>
    <t>Resíduos da preparação da mistura (antes do processo térmico).</t>
  </si>
  <si>
    <t>101203</t>
  </si>
  <si>
    <t>101205</t>
  </si>
  <si>
    <t>101206</t>
  </si>
  <si>
    <t>Moldes fora de uso.</t>
  </si>
  <si>
    <t>101208</t>
  </si>
  <si>
    <t>Resíduos do fabrico de peças cerâmicas, tijolos, ladrilhos, telhas e produtos de construção (após o processo térmico).</t>
  </si>
  <si>
    <t>101210</t>
  </si>
  <si>
    <t>Resíduos sólidos do tratamento de gases, não abrangidos em 10 12 09.</t>
  </si>
  <si>
    <t>101212</t>
  </si>
  <si>
    <t>Resíduos de vitrificação não abrangidos em 10 12 11.</t>
  </si>
  <si>
    <t>101213</t>
  </si>
  <si>
    <t>101299</t>
  </si>
  <si>
    <t>101301</t>
  </si>
  <si>
    <t>101304</t>
  </si>
  <si>
    <t>Resíduos da calcinação e hidratação da cal.</t>
  </si>
  <si>
    <t>101306</t>
  </si>
  <si>
    <t>Partículas e poeiras (exceto 10 13 12 e 10 13 13).</t>
  </si>
  <si>
    <t>101307</t>
  </si>
  <si>
    <t>101310</t>
  </si>
  <si>
    <t>Resíduos do fabrico de fibrocimento não abrangidos em 10 13 09.</t>
  </si>
  <si>
    <t>101311</t>
  </si>
  <si>
    <t>Resíduos de materiais compósitos à base de cimento, não abrangidos em 10 13 09 e 10 13 10.</t>
  </si>
  <si>
    <t>101313</t>
  </si>
  <si>
    <t>Resíduos sólidos do tratamento de gases, não abrangidos em 10 13 12.</t>
  </si>
  <si>
    <t>101314</t>
  </si>
  <si>
    <t>Resíduos de betão e de lamas de betão.</t>
  </si>
  <si>
    <t>101399</t>
  </si>
  <si>
    <t>110110</t>
  </si>
  <si>
    <t>Lamas e bolos de filtração, não abrangidos em 11 01 09.</t>
  </si>
  <si>
    <t>110114</t>
  </si>
  <si>
    <t>Resíduos de desengorduramento, não abrangidos em 11 01 13.</t>
  </si>
  <si>
    <t>110199</t>
  </si>
  <si>
    <t>110203</t>
  </si>
  <si>
    <t>Resíduos da produção de ânodos dos processos eletrolíticos aquosos.</t>
  </si>
  <si>
    <t>110206</t>
  </si>
  <si>
    <t>Resíduos de processos hidrometalúrgicos do cobre, não abrangidos em 11 02 05.</t>
  </si>
  <si>
    <t>110299</t>
  </si>
  <si>
    <t>110501</t>
  </si>
  <si>
    <t>Escórias de zinco.</t>
  </si>
  <si>
    <t>110502</t>
  </si>
  <si>
    <t>Cinzas de zinco.</t>
  </si>
  <si>
    <t>110599</t>
  </si>
  <si>
    <t>120101</t>
  </si>
  <si>
    <t>Aparas e limalhas de metais ferrosos.</t>
  </si>
  <si>
    <t>120102</t>
  </si>
  <si>
    <t>Poeiras e partículas de metais ferrosos.</t>
  </si>
  <si>
    <t>120103</t>
  </si>
  <si>
    <t>Aparas e limalhas de metais não ferrosos.</t>
  </si>
  <si>
    <t>120104</t>
  </si>
  <si>
    <t>Poeiras e partículas de metais não ferrosos.</t>
  </si>
  <si>
    <t>120105</t>
  </si>
  <si>
    <t>Aparas de matérias plásticas.</t>
  </si>
  <si>
    <t>120113</t>
  </si>
  <si>
    <t>Resíduos de soldadura.</t>
  </si>
  <si>
    <t>120115</t>
  </si>
  <si>
    <t>Lamas de maquinagem não abrangidas em 12 01 14.</t>
  </si>
  <si>
    <t>120117</t>
  </si>
  <si>
    <t>Resíduos de materiais de granalhagem, não abrangidos em 12 01 16.</t>
  </si>
  <si>
    <t>120121</t>
  </si>
  <si>
    <t>Mós e materiais de retificação usados, não abrangidos em 12 01 20.</t>
  </si>
  <si>
    <t>120199</t>
  </si>
  <si>
    <t>150101</t>
  </si>
  <si>
    <t>Resíduos de embalagens de papel e de cartão.</t>
  </si>
  <si>
    <t>150102</t>
  </si>
  <si>
    <t>Resíduos de embalagens de plástico.</t>
  </si>
  <si>
    <t>150103</t>
  </si>
  <si>
    <t xml:space="preserve">Resíduos de embalagens de madeira. </t>
  </si>
  <si>
    <t>150104</t>
  </si>
  <si>
    <t>Resíduos de embalagens de metal.</t>
  </si>
  <si>
    <t>150105</t>
  </si>
  <si>
    <t>Resíduos de embalagens compósitas.</t>
  </si>
  <si>
    <t>150106</t>
  </si>
  <si>
    <t xml:space="preserve">Resíduos de misturas de embalagens. </t>
  </si>
  <si>
    <t>150107</t>
  </si>
  <si>
    <t>Resíduos de embalagens de vidro.</t>
  </si>
  <si>
    <t>150109</t>
  </si>
  <si>
    <t>Resíduos de embalagens têxteis.</t>
  </si>
  <si>
    <t>150203</t>
  </si>
  <si>
    <t>Absorventes, materiais filtrantes, panos de limpeza e vestuário de proteção não abrangidos em 15 02 02</t>
  </si>
  <si>
    <t>160103</t>
  </si>
  <si>
    <t>Pneus usados.</t>
  </si>
  <si>
    <t>160106</t>
  </si>
  <si>
    <t>Veículos em fim de vida que não contenham líquidos nem outros componentes perigosos.</t>
  </si>
  <si>
    <t>160112</t>
  </si>
  <si>
    <t>Pastilhas de travões não abrangidas em 16 01 11.</t>
  </si>
  <si>
    <t>160117</t>
  </si>
  <si>
    <t>Metais ferrosos.</t>
  </si>
  <si>
    <t>160118</t>
  </si>
  <si>
    <t>Metais não ferrosos.</t>
  </si>
  <si>
    <t>160119</t>
  </si>
  <si>
    <t>Plástico.</t>
  </si>
  <si>
    <t>160120</t>
  </si>
  <si>
    <t xml:space="preserve">Vidro </t>
  </si>
  <si>
    <t>160122</t>
  </si>
  <si>
    <t>Componentes sem outras especificações.</t>
  </si>
  <si>
    <t>160199</t>
  </si>
  <si>
    <t>160211*</t>
  </si>
  <si>
    <t>Equipamentos que contenham sistemas de refrigeração, de origem não urbana.</t>
  </si>
  <si>
    <t>160213*</t>
  </si>
  <si>
    <t>Televisores (CRT) e monitores; resíduos de tinteiros e cartuchos de toner contendo componentes perigosos (de origem não urbana).</t>
  </si>
  <si>
    <t>160214</t>
  </si>
  <si>
    <t>Pequenos e grandes eletrodomésticos (de origem não urbana).</t>
  </si>
  <si>
    <t>160216</t>
  </si>
  <si>
    <t>Componentes retirados de equipamento fora de uso não abrangido em 16 02 15.</t>
  </si>
  <si>
    <t>160304</t>
  </si>
  <si>
    <t>Resíduos inorgânicos não abrangidos em 16 03 03.</t>
  </si>
  <si>
    <t>160306</t>
  </si>
  <si>
    <t>Resíduos orgânicos não abrangidos em 16 03 05.</t>
  </si>
  <si>
    <t>160601*</t>
  </si>
  <si>
    <t>Baterias de chumbo.</t>
  </si>
  <si>
    <t>160602*</t>
  </si>
  <si>
    <t>Baterias de níquel-cádmio.</t>
  </si>
  <si>
    <t>160603*</t>
  </si>
  <si>
    <t>Pilhas contendo mercúrio</t>
  </si>
  <si>
    <t>160604</t>
  </si>
  <si>
    <t>Pilhas alcalinas (excepto 16 06 03)</t>
  </si>
  <si>
    <t>160605</t>
  </si>
  <si>
    <t>Outras pilhas e acumuladores.</t>
  </si>
  <si>
    <t>160799</t>
  </si>
  <si>
    <t>160801</t>
  </si>
  <si>
    <t>Catalisadores usados contendo ouro, prata, rénio, ródio, paládio, irídio ou platina (exceto 16 08 07).</t>
  </si>
  <si>
    <t>160803</t>
  </si>
  <si>
    <t>Catalisadores usados contendo metais de transição ou contendo compostos de metais de transição, sem outras especificações.</t>
  </si>
  <si>
    <t>160804</t>
  </si>
  <si>
    <t>Catalisadores usados de cracking catalítico em leito f luidizado (exceto 16 08 07).</t>
  </si>
  <si>
    <t>161102</t>
  </si>
  <si>
    <t>Revestimentos de fornos e refratários à base de carbono, provenientes de processos metalúrgicos, não abrangidos em 16 11 01.</t>
  </si>
  <si>
    <t>161104</t>
  </si>
  <si>
    <t>Outros revestimentos de fornos e refratários, provenientes de processos metalúrgicos, não abrangidos em 16 11 03.</t>
  </si>
  <si>
    <t>161106</t>
  </si>
  <si>
    <t>Revestimentos de fornos e refratários, provenientes de processos não metalúrgicos, não abrangidos em 16 11 05.</t>
  </si>
  <si>
    <t>180101</t>
  </si>
  <si>
    <t>Objetos cortantes e perfurantes (exceto 18 01 03).</t>
  </si>
  <si>
    <t>180102</t>
  </si>
  <si>
    <t>Partes anatómicas e órgãos, incluindo sacos de sangue e sangue conservado (exceto 18 01 03).</t>
  </si>
  <si>
    <t>180104</t>
  </si>
  <si>
    <t>Resíduos cujas recolha e eliminação não estão sujeitas a requisitos específicos com vista à prevenção de infeções (por exemplo pensos, compressas, ligaduras, gessos, roupas, vestuário descartável, fraldas).</t>
  </si>
  <si>
    <t>180107</t>
  </si>
  <si>
    <t>Produtos químicos não abrangidos em 18 01 06.</t>
  </si>
  <si>
    <t>180109</t>
  </si>
  <si>
    <t>Medicamentos não abrangidos em 18 01 08.</t>
  </si>
  <si>
    <t>180201</t>
  </si>
  <si>
    <t>Objetos cortantes e perfurantes (exceto 18 02 02).</t>
  </si>
  <si>
    <t>180203</t>
  </si>
  <si>
    <t>Resíduos cujas recolha e eliminação não estão sujeitas a requisitos específicos com vista à prevenção de infeções.</t>
  </si>
  <si>
    <t>180206</t>
  </si>
  <si>
    <t>Produtos químicos não abrangidos em 18 02 05.</t>
  </si>
  <si>
    <t>180208</t>
  </si>
  <si>
    <t>Medicamentos não abrangidos em 18 02 07.</t>
  </si>
  <si>
    <t>190102</t>
  </si>
  <si>
    <t>Materiais ferrosos removidos das cinzas.</t>
  </si>
  <si>
    <t>190112</t>
  </si>
  <si>
    <t>Cinzas e escórias, não abrangidas em 19 01 11.</t>
  </si>
  <si>
    <t>190114</t>
  </si>
  <si>
    <t>Cinzas volantes não abrangidas em 19 01 13.</t>
  </si>
  <si>
    <t>190116</t>
  </si>
  <si>
    <t>Cinzas de caldeiras, não abrangidas em 19 01 15.</t>
  </si>
  <si>
    <t>190118</t>
  </si>
  <si>
    <t>Resíduos de pirólise não abrangidos em 19 01 17.</t>
  </si>
  <si>
    <t>190119</t>
  </si>
  <si>
    <t>Areias de leitos f luidizados.</t>
  </si>
  <si>
    <t>190199</t>
  </si>
  <si>
    <t>190203</t>
  </si>
  <si>
    <t>Misturas de resíduos, contendo apenas resíduos não perigosos.</t>
  </si>
  <si>
    <t>190206</t>
  </si>
  <si>
    <t>Lamas de tratamentos físico-químicos não abrangidas em 19 02 05.</t>
  </si>
  <si>
    <t>190210</t>
  </si>
  <si>
    <t>Resíduos combustíveis não abrangidos em 19 02 08 e 19 02 09.</t>
  </si>
  <si>
    <t>190299</t>
  </si>
  <si>
    <t>190305</t>
  </si>
  <si>
    <t>Resíduos estabilizados não abrangidos em 19 03 04.</t>
  </si>
  <si>
    <t>190307</t>
  </si>
  <si>
    <t>Resíduos solidificados não abrangidos em 19 03 06.</t>
  </si>
  <si>
    <t>190401</t>
  </si>
  <si>
    <t>Resíduos vitrificados.</t>
  </si>
  <si>
    <t>190501</t>
  </si>
  <si>
    <t>Fração não compostada de resíduos urbanos e equiparados.</t>
  </si>
  <si>
    <t>190502</t>
  </si>
  <si>
    <t>Fração não compostada de resíduos animais e vegetais.</t>
  </si>
  <si>
    <t>190503</t>
  </si>
  <si>
    <t>Composto fora das especificações.</t>
  </si>
  <si>
    <t>190599</t>
  </si>
  <si>
    <t>190604</t>
  </si>
  <si>
    <t>Lamas e lodos de digestores de tratamento anaeróbio de resíduos urbanos e equiparados.</t>
  </si>
  <si>
    <t>190605</t>
  </si>
  <si>
    <t>Licores do tratamento anaeróbio de resíduos animais e vegetais.</t>
  </si>
  <si>
    <t>190606</t>
  </si>
  <si>
    <t>Lamas e lodos de digestores de tratamento anaeróbio de resíduos animais e vegetais.</t>
  </si>
  <si>
    <t>190699</t>
  </si>
  <si>
    <t>190703</t>
  </si>
  <si>
    <t>Lixiviados de aterros, não abrangidos em 19 07 02.</t>
  </si>
  <si>
    <t>190801</t>
  </si>
  <si>
    <t>Gradados.</t>
  </si>
  <si>
    <t>190802</t>
  </si>
  <si>
    <t>Resíduos do desarenamento.</t>
  </si>
  <si>
    <t>190805</t>
  </si>
  <si>
    <t>Lamas do tratamento de águas residuais urbanas.</t>
  </si>
  <si>
    <t>190809</t>
  </si>
  <si>
    <t>Misturas de gorduras e óleos, da separação óleo/água, contendo apenas óleos e gorduras alimentares.</t>
  </si>
  <si>
    <t>190812</t>
  </si>
  <si>
    <t>Lamas do tratamento biológico de águas residuais industriais, não abrangidas em 19 08 11.</t>
  </si>
  <si>
    <t>190814</t>
  </si>
  <si>
    <t>Lamas de outros tratamentos de águas residuais industriais, não abrangidas em 19 08 13.</t>
  </si>
  <si>
    <t>190899</t>
  </si>
  <si>
    <t>190901</t>
  </si>
  <si>
    <t>Resíduos sólidos de gradagens e da filtração primária.</t>
  </si>
  <si>
    <t>190902</t>
  </si>
  <si>
    <t>Lamas de clarificação da água.</t>
  </si>
  <si>
    <t>190903</t>
  </si>
  <si>
    <t>Lamas de descarbonatação.</t>
  </si>
  <si>
    <t>190904</t>
  </si>
  <si>
    <t>Carvão ativado usado.</t>
  </si>
  <si>
    <t>190905</t>
  </si>
  <si>
    <t>Resinas de permuta iónica saturadas ou usadas.</t>
  </si>
  <si>
    <t>190906</t>
  </si>
  <si>
    <t>Soluções e lamas da regeneração de colunas de permuta iónica.</t>
  </si>
  <si>
    <t>190999</t>
  </si>
  <si>
    <t>191001</t>
  </si>
  <si>
    <t>Resíduos de ferro e de aço</t>
  </si>
  <si>
    <t>191002</t>
  </si>
  <si>
    <t>Resíduos não ferrosos</t>
  </si>
  <si>
    <t>191004</t>
  </si>
  <si>
    <t>Frações leves e poeiras, não abrangidas em 19 10 03.</t>
  </si>
  <si>
    <t>191006</t>
  </si>
  <si>
    <t>Outras frações, não abrangidas em 19 10 05.</t>
  </si>
  <si>
    <t>191106</t>
  </si>
  <si>
    <t>Lamas do tratamento local de efluentes não abrangidas em 19 11 05.</t>
  </si>
  <si>
    <t>191199</t>
  </si>
  <si>
    <t>191201</t>
  </si>
  <si>
    <t>Papel e cartão</t>
  </si>
  <si>
    <t>191202</t>
  </si>
  <si>
    <t>191203</t>
  </si>
  <si>
    <t>191204</t>
  </si>
  <si>
    <t>Borracha e Plástico</t>
  </si>
  <si>
    <t>191205</t>
  </si>
  <si>
    <t>Vidro</t>
  </si>
  <si>
    <t>191207</t>
  </si>
  <si>
    <t>Madeira não abrangida em 19 12 06 (Madeira contendo substâncias perigosas)</t>
  </si>
  <si>
    <t>191208</t>
  </si>
  <si>
    <t>Têxteis</t>
  </si>
  <si>
    <t>191209</t>
  </si>
  <si>
    <t>Substâncias minerais (por exemplo areia, rochas)</t>
  </si>
  <si>
    <t>191210</t>
  </si>
  <si>
    <t>Resíduos combustíveis (combustíveis derivados de resíduos).</t>
  </si>
  <si>
    <t>191212</t>
  </si>
  <si>
    <t>Outros resíduos (incluindo misturas de materiais) do tratamento mecânico de resíduos, não abrangidos em 19 12 11.</t>
  </si>
  <si>
    <t>191302</t>
  </si>
  <si>
    <t>Resíduos sólidos da descontaminação de solos, não abrangidos em 19 13 01.</t>
  </si>
  <si>
    <t>191304</t>
  </si>
  <si>
    <t>Lamas da descontaminação de solos, não abrangidas em 19 13 03.</t>
  </si>
  <si>
    <t>191306</t>
  </si>
  <si>
    <t>Lamas da descontaminação de águas freáticas, não abrangidas em 19 13 05.</t>
  </si>
  <si>
    <t>200101</t>
  </si>
  <si>
    <t>Resíduos de Papel e cartão.</t>
  </si>
  <si>
    <t>200102</t>
  </si>
  <si>
    <t>Resíduos de Vidro.</t>
  </si>
  <si>
    <t>200108</t>
  </si>
  <si>
    <t>Resíduos alimentares.</t>
  </si>
  <si>
    <t>200110</t>
  </si>
  <si>
    <t>Roupas</t>
  </si>
  <si>
    <t>200111</t>
  </si>
  <si>
    <t>200121*</t>
  </si>
  <si>
    <t>Lâmpadas fluorescentes e outros resíduos contendo mercúrio.</t>
  </si>
  <si>
    <t>200123*</t>
  </si>
  <si>
    <t>Equipamentos que contenham sistemas de refrigeração (fonte geradora seja identificável como sendo resíduos urbanos e equiparados)</t>
  </si>
  <si>
    <t>200125</t>
  </si>
  <si>
    <t>Óleos e gorduras alimentares.</t>
  </si>
  <si>
    <t>200128</t>
  </si>
  <si>
    <t>Tintas, produtos adesivos, colas e resinas não abrangidos em 20 01 27.</t>
  </si>
  <si>
    <t>200130</t>
  </si>
  <si>
    <t>Detergentes não abrangidos em 20 01 29.</t>
  </si>
  <si>
    <t>200132</t>
  </si>
  <si>
    <t>Medicamentos não abrangidos em 20 01 31.</t>
  </si>
  <si>
    <t>200133*</t>
  </si>
  <si>
    <t>Pilhas e acumuladores portáteis</t>
  </si>
  <si>
    <t>200134</t>
  </si>
  <si>
    <t>Pilhas e acumuladores</t>
  </si>
  <si>
    <t>200135*</t>
  </si>
  <si>
    <t>Televisores (CRT) e monitores; Resíduos de tinteiros e cartuchos de toner contendo componentes perigosos (fonte geradora seja identificável como sendo resíduos urbanos e equiparados).</t>
  </si>
  <si>
    <t>200136</t>
  </si>
  <si>
    <t>Pequenos e grandes eletrodomésticos (fonte geradora seja identificável como sendo resíduos urbanos e equiparados).</t>
  </si>
  <si>
    <t>200138</t>
  </si>
  <si>
    <t>Resíduos de madeira.</t>
  </si>
  <si>
    <t>200139</t>
  </si>
  <si>
    <t>Plásticos Não Embalagem (ex. Cadeiras e mesas de esplanada, espreguiçadeiras de plástico).</t>
  </si>
  <si>
    <t>200140</t>
  </si>
  <si>
    <t>Metais.</t>
  </si>
  <si>
    <t>200141</t>
  </si>
  <si>
    <t>Resíduos da limpeza de chaminés.</t>
  </si>
  <si>
    <t>200199</t>
  </si>
  <si>
    <t>Outras frações, sem outras especificações.</t>
  </si>
  <si>
    <t>200201</t>
  </si>
  <si>
    <t>Resíduos verdes (ex. troncos, ramos, cortes de relva/erva, aparas).</t>
  </si>
  <si>
    <t>200202</t>
  </si>
  <si>
    <t>Terras e pedras.</t>
  </si>
  <si>
    <t>200203</t>
  </si>
  <si>
    <t>Outros resíduos não biodegradáveis.</t>
  </si>
  <si>
    <t>200301</t>
  </si>
  <si>
    <t>Misturas de resíduos urbanos com origem doméstica ou equiparados.</t>
  </si>
  <si>
    <t>200302</t>
  </si>
  <si>
    <t>Resíduos de mercados.</t>
  </si>
  <si>
    <t>200303</t>
  </si>
  <si>
    <t>Resíduos da limpeza de ruas.</t>
  </si>
  <si>
    <t>200304</t>
  </si>
  <si>
    <t>Lamas de fossas séticas.</t>
  </si>
  <si>
    <t>200306</t>
  </si>
  <si>
    <t>Resíduos da limpeza de esgotos.</t>
  </si>
  <si>
    <t>200307</t>
  </si>
  <si>
    <t>Monstros.</t>
  </si>
  <si>
    <t>200399</t>
  </si>
  <si>
    <t>Outros resíduos urbanos.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</si>
</sst>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i/>
      <sz val="8"/>
      <color theme="1"/>
      <name val="Neo Sans Std"/>
      <family val="2"/>
    </font>
    <font>
      <sz val="8"/>
      <color theme="1"/>
      <name val="Neo Sans Std"/>
      <family val="2"/>
    </font>
    <font>
      <i/>
      <sz val="8"/>
      <color theme="0" tint="-0.499984740745262"/>
      <name val="Neo Sans Std"/>
      <family val="2"/>
    </font>
    <font>
      <sz val="8"/>
      <color theme="0" tint="-0.499984740745262"/>
      <name val="Neo Sans Std"/>
      <family val="2"/>
    </font>
    <font>
      <b/>
      <sz val="9"/>
      <color theme="0"/>
      <name val="Neo Sans Std"/>
      <family val="2"/>
    </font>
    <font>
      <b/>
      <sz val="9"/>
      <name val="Neo Sans Std"/>
      <family val="2"/>
    </font>
    <font>
      <b/>
      <sz val="9"/>
      <color theme="1"/>
      <name val="Neo Sans Std"/>
      <family val="2"/>
    </font>
    <font>
      <b/>
      <vertAlign val="superscript"/>
      <sz val="9"/>
      <color theme="1"/>
      <name val="Neo Sans Std"/>
      <family val="2"/>
    </font>
    <font>
      <sz val="9"/>
      <name val="Neo Sans Std"/>
      <family val="2"/>
    </font>
    <font>
      <sz val="9"/>
      <color theme="1"/>
      <name val="Neo Sans Std"/>
      <family val="2"/>
    </font>
    <font>
      <b/>
      <i/>
      <sz val="9"/>
      <name val="Neo Sans Std"/>
      <family val="2"/>
    </font>
    <font>
      <i/>
      <sz val="9"/>
      <color theme="1"/>
      <name val="Neo Sans Std"/>
      <family val="2"/>
    </font>
    <font>
      <sz val="7"/>
      <color theme="1"/>
      <name val="Neo Sans Std"/>
      <family val="2"/>
    </font>
    <font>
      <sz val="9"/>
      <color rgb="FF000000"/>
      <name val="Neo Sans Std"/>
      <family val="2"/>
    </font>
    <font>
      <sz val="9"/>
      <color theme="0"/>
      <name val="Neo Sans Std"/>
      <family val="2"/>
    </font>
    <font>
      <sz val="8"/>
      <name val="Neo Sans Std"/>
      <family val="2"/>
    </font>
    <font>
      <b/>
      <sz val="7"/>
      <color theme="1"/>
      <name val="Neo Sans Std"/>
      <family val="2"/>
    </font>
    <font>
      <sz val="7"/>
      <name val="Neo Sans Std"/>
      <family val="2"/>
    </font>
    <font>
      <b/>
      <sz val="12"/>
      <color theme="1"/>
      <name val="Neo Sans Std"/>
      <family val="2"/>
    </font>
    <font>
      <b/>
      <sz val="12"/>
      <name val="Neo Sans Std"/>
      <family val="2"/>
    </font>
    <font>
      <b/>
      <sz val="7"/>
      <name val="Neo Sans Std"/>
      <family val="2"/>
    </font>
    <font>
      <i/>
      <sz val="8"/>
      <name val="Neo Sans Std"/>
      <family val="2"/>
    </font>
    <font>
      <b/>
      <sz val="11"/>
      <color theme="0"/>
      <name val="Neo Sans Std"/>
      <family val="2"/>
    </font>
    <font>
      <sz val="11"/>
      <color rgb="FF000000"/>
      <name val="Neo Sans Std"/>
      <family val="2"/>
    </font>
    <font>
      <u/>
      <sz val="10"/>
      <color rgb="FF000000"/>
      <name val="Neo Sans Std"/>
      <family val="2"/>
    </font>
    <font>
      <sz val="10"/>
      <color rgb="FF000000"/>
      <name val="Neo Sans Std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9AB1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49" fontId="1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9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0" fillId="0" borderId="10" xfId="0" applyFont="1" applyBorder="1" applyAlignment="1">
      <alignment horizontal="left" vertical="center"/>
    </xf>
    <xf numFmtId="49" fontId="14" fillId="0" borderId="1" xfId="0" quotePrefix="1" applyNumberFormat="1" applyFont="1" applyBorder="1" applyAlignment="1">
      <alignment horizontal="center" vertical="center"/>
    </xf>
    <xf numFmtId="49" fontId="10" fillId="0" borderId="1" xfId="0" quotePrefix="1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3" fillId="4" borderId="14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10" fillId="0" borderId="10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horizontal="center" vertical="center"/>
    </xf>
    <xf numFmtId="0" fontId="9" fillId="0" borderId="9" xfId="0" applyFont="1" applyBorder="1" applyAlignment="1" applyProtection="1">
      <alignment horizontal="left" vertical="center" wrapText="1"/>
      <protection locked="0"/>
    </xf>
    <xf numFmtId="14" fontId="9" fillId="0" borderId="4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7" fillId="7" borderId="1" xfId="0" applyFont="1" applyFill="1" applyBorder="1" applyAlignment="1">
      <alignment horizontal="center" vertical="center" wrapText="1"/>
    </xf>
    <xf numFmtId="49" fontId="2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21" fillId="7" borderId="4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AB1F"/>
      <color rgb="FFDF60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79622</xdr:colOff>
      <xdr:row>0</xdr:row>
      <xdr:rowOff>76200</xdr:rowOff>
    </xdr:from>
    <xdr:to>
      <xdr:col>7</xdr:col>
      <xdr:colOff>135613</xdr:colOff>
      <xdr:row>1</xdr:row>
      <xdr:rowOff>356937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7" t="14892" b="26939"/>
        <a:stretch/>
      </xdr:blipFill>
      <xdr:spPr bwMode="auto">
        <a:xfrm>
          <a:off x="232022" y="76200"/>
          <a:ext cx="1313291" cy="461712"/>
        </a:xfrm>
        <a:prstGeom prst="rect">
          <a:avLst/>
        </a:prstGeom>
        <a:ln w="19050"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99060</xdr:colOff>
          <xdr:row>7</xdr:row>
          <xdr:rowOff>38100</xdr:rowOff>
        </xdr:from>
        <xdr:to>
          <xdr:col>33</xdr:col>
          <xdr:colOff>160020</xdr:colOff>
          <xdr:row>7</xdr:row>
          <xdr:rowOff>266700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51954</xdr:colOff>
      <xdr:row>33</xdr:row>
      <xdr:rowOff>51955</xdr:rowOff>
    </xdr:from>
    <xdr:to>
      <xdr:col>7</xdr:col>
      <xdr:colOff>107945</xdr:colOff>
      <xdr:row>34</xdr:row>
      <xdr:rowOff>211465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7" t="14892" b="26939"/>
        <a:stretch/>
      </xdr:blipFill>
      <xdr:spPr bwMode="auto">
        <a:xfrm>
          <a:off x="207818" y="9386455"/>
          <a:ext cx="1285582" cy="453919"/>
        </a:xfrm>
        <a:prstGeom prst="rect">
          <a:avLst/>
        </a:prstGeom>
        <a:ln w="19050"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69272</xdr:colOff>
      <xdr:row>44</xdr:row>
      <xdr:rowOff>51954</xdr:rowOff>
    </xdr:from>
    <xdr:to>
      <xdr:col>7</xdr:col>
      <xdr:colOff>125263</xdr:colOff>
      <xdr:row>45</xdr:row>
      <xdr:rowOff>211464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7" t="14892" b="26939"/>
        <a:stretch/>
      </xdr:blipFill>
      <xdr:spPr bwMode="auto">
        <a:xfrm>
          <a:off x="225136" y="18114818"/>
          <a:ext cx="1285582" cy="453919"/>
        </a:xfrm>
        <a:prstGeom prst="rect">
          <a:avLst/>
        </a:prstGeom>
        <a:ln w="19050"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69272</xdr:colOff>
      <xdr:row>55</xdr:row>
      <xdr:rowOff>69272</xdr:rowOff>
    </xdr:from>
    <xdr:to>
      <xdr:col>7</xdr:col>
      <xdr:colOff>125263</xdr:colOff>
      <xdr:row>57</xdr:row>
      <xdr:rowOff>3645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7" t="14892" b="26939"/>
        <a:stretch/>
      </xdr:blipFill>
      <xdr:spPr bwMode="auto">
        <a:xfrm>
          <a:off x="225136" y="26877817"/>
          <a:ext cx="1285582" cy="453919"/>
        </a:xfrm>
        <a:prstGeom prst="rect">
          <a:avLst/>
        </a:prstGeom>
        <a:ln w="19050"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51955</xdr:colOff>
      <xdr:row>66</xdr:row>
      <xdr:rowOff>34636</xdr:rowOff>
    </xdr:from>
    <xdr:to>
      <xdr:col>7</xdr:col>
      <xdr:colOff>107946</xdr:colOff>
      <xdr:row>67</xdr:row>
      <xdr:rowOff>194145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7" t="14892" b="26939"/>
        <a:stretch/>
      </xdr:blipFill>
      <xdr:spPr bwMode="auto">
        <a:xfrm>
          <a:off x="207819" y="35588863"/>
          <a:ext cx="1285582" cy="453919"/>
        </a:xfrm>
        <a:prstGeom prst="rect">
          <a:avLst/>
        </a:prstGeom>
        <a:ln w="19050"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34636</xdr:colOff>
      <xdr:row>77</xdr:row>
      <xdr:rowOff>51955</xdr:rowOff>
    </xdr:from>
    <xdr:to>
      <xdr:col>7</xdr:col>
      <xdr:colOff>90627</xdr:colOff>
      <xdr:row>78</xdr:row>
      <xdr:rowOff>209733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7" t="14892" b="26939"/>
        <a:stretch/>
      </xdr:blipFill>
      <xdr:spPr bwMode="auto">
        <a:xfrm>
          <a:off x="190500" y="44334546"/>
          <a:ext cx="1285582" cy="453919"/>
        </a:xfrm>
        <a:prstGeom prst="rect">
          <a:avLst/>
        </a:prstGeom>
        <a:ln w="19050"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38100</xdr:rowOff>
        </xdr:from>
        <xdr:to>
          <xdr:col>6</xdr:col>
          <xdr:colOff>99060</xdr:colOff>
          <xdr:row>11</xdr:row>
          <xdr:rowOff>259080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11</xdr:row>
          <xdr:rowOff>45720</xdr:rowOff>
        </xdr:from>
        <xdr:to>
          <xdr:col>19</xdr:col>
          <xdr:colOff>76200</xdr:colOff>
          <xdr:row>11</xdr:row>
          <xdr:rowOff>266700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22860</xdr:rowOff>
        </xdr:from>
        <xdr:to>
          <xdr:col>2</xdr:col>
          <xdr:colOff>83820</xdr:colOff>
          <xdr:row>17</xdr:row>
          <xdr:rowOff>312420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22860</xdr:rowOff>
        </xdr:from>
        <xdr:to>
          <xdr:col>2</xdr:col>
          <xdr:colOff>83820</xdr:colOff>
          <xdr:row>18</xdr:row>
          <xdr:rowOff>312420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2</xdr:col>
          <xdr:colOff>60960</xdr:colOff>
          <xdr:row>24</xdr:row>
          <xdr:rowOff>297180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25</xdr:row>
          <xdr:rowOff>22860</xdr:rowOff>
        </xdr:from>
        <xdr:to>
          <xdr:col>2</xdr:col>
          <xdr:colOff>68580</xdr:colOff>
          <xdr:row>25</xdr:row>
          <xdr:rowOff>312420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22860</xdr:rowOff>
        </xdr:from>
        <xdr:to>
          <xdr:col>2</xdr:col>
          <xdr:colOff>68580</xdr:colOff>
          <xdr:row>26</xdr:row>
          <xdr:rowOff>312420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27</xdr:row>
          <xdr:rowOff>22860</xdr:rowOff>
        </xdr:from>
        <xdr:to>
          <xdr:col>2</xdr:col>
          <xdr:colOff>68580</xdr:colOff>
          <xdr:row>27</xdr:row>
          <xdr:rowOff>312420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28</xdr:row>
          <xdr:rowOff>22860</xdr:rowOff>
        </xdr:from>
        <xdr:to>
          <xdr:col>2</xdr:col>
          <xdr:colOff>68580</xdr:colOff>
          <xdr:row>28</xdr:row>
          <xdr:rowOff>312420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24</xdr:row>
          <xdr:rowOff>22860</xdr:rowOff>
        </xdr:from>
        <xdr:to>
          <xdr:col>11</xdr:col>
          <xdr:colOff>68580</xdr:colOff>
          <xdr:row>24</xdr:row>
          <xdr:rowOff>312420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25</xdr:row>
          <xdr:rowOff>22860</xdr:rowOff>
        </xdr:from>
        <xdr:to>
          <xdr:col>11</xdr:col>
          <xdr:colOff>68580</xdr:colOff>
          <xdr:row>25</xdr:row>
          <xdr:rowOff>312420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26</xdr:row>
          <xdr:rowOff>22860</xdr:rowOff>
        </xdr:from>
        <xdr:to>
          <xdr:col>11</xdr:col>
          <xdr:colOff>68580</xdr:colOff>
          <xdr:row>26</xdr:row>
          <xdr:rowOff>312420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27</xdr:row>
          <xdr:rowOff>22860</xdr:rowOff>
        </xdr:from>
        <xdr:to>
          <xdr:col>11</xdr:col>
          <xdr:colOff>68580</xdr:colOff>
          <xdr:row>27</xdr:row>
          <xdr:rowOff>312420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28</xdr:row>
          <xdr:rowOff>22860</xdr:rowOff>
        </xdr:from>
        <xdr:to>
          <xdr:col>11</xdr:col>
          <xdr:colOff>68580</xdr:colOff>
          <xdr:row>28</xdr:row>
          <xdr:rowOff>312420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24</xdr:row>
          <xdr:rowOff>22860</xdr:rowOff>
        </xdr:from>
        <xdr:to>
          <xdr:col>22</xdr:col>
          <xdr:colOff>68580</xdr:colOff>
          <xdr:row>24</xdr:row>
          <xdr:rowOff>312420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22860</xdr:rowOff>
        </xdr:from>
        <xdr:to>
          <xdr:col>22</xdr:col>
          <xdr:colOff>68580</xdr:colOff>
          <xdr:row>25</xdr:row>
          <xdr:rowOff>312420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26</xdr:row>
          <xdr:rowOff>22860</xdr:rowOff>
        </xdr:from>
        <xdr:to>
          <xdr:col>22</xdr:col>
          <xdr:colOff>68580</xdr:colOff>
          <xdr:row>26</xdr:row>
          <xdr:rowOff>312420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27</xdr:row>
          <xdr:rowOff>22860</xdr:rowOff>
        </xdr:from>
        <xdr:to>
          <xdr:col>22</xdr:col>
          <xdr:colOff>68580</xdr:colOff>
          <xdr:row>27</xdr:row>
          <xdr:rowOff>312420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99060</xdr:colOff>
          <xdr:row>25</xdr:row>
          <xdr:rowOff>106680</xdr:rowOff>
        </xdr:from>
        <xdr:to>
          <xdr:col>39</xdr:col>
          <xdr:colOff>38100</xdr:colOff>
          <xdr:row>25</xdr:row>
          <xdr:rowOff>335280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114300</xdr:colOff>
          <xdr:row>25</xdr:row>
          <xdr:rowOff>106680</xdr:rowOff>
        </xdr:from>
        <xdr:to>
          <xdr:col>52</xdr:col>
          <xdr:colOff>99060</xdr:colOff>
          <xdr:row>25</xdr:row>
          <xdr:rowOff>335280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91"/>
  <sheetViews>
    <sheetView showGridLines="0" tabSelected="1" showWhiteSpace="0" view="pageBreakPreview" topLeftCell="A27" zoomScaleNormal="115" zoomScaleSheetLayoutView="100" zoomScalePageLayoutView="90" workbookViewId="0">
      <selection activeCell="J37" sqref="J37:P37"/>
    </sheetView>
  </sheetViews>
  <sheetFormatPr defaultColWidth="8.85546875" defaultRowHeight="10.15"/>
  <cols>
    <col min="1" max="1" width="2.28515625" style="3" customWidth="1"/>
    <col min="2" max="2" width="2.7109375" style="4" customWidth="1"/>
    <col min="3" max="3" width="3.7109375" style="4" customWidth="1"/>
    <col min="4" max="4" width="2.7109375" style="4" customWidth="1"/>
    <col min="5" max="5" width="4.7109375" style="4" customWidth="1"/>
    <col min="6" max="6" width="2.7109375" style="4" customWidth="1"/>
    <col min="7" max="7" width="2.28515625" style="4" customWidth="1"/>
    <col min="8" max="13" width="2.7109375" style="4" customWidth="1"/>
    <col min="14" max="14" width="3.5703125" style="4" customWidth="1"/>
    <col min="15" max="17" width="2.7109375" style="4" customWidth="1"/>
    <col min="18" max="18" width="3.42578125" style="4" customWidth="1"/>
    <col min="19" max="19" width="3.28515625" style="4" customWidth="1"/>
    <col min="20" max="24" width="2.7109375" style="4" customWidth="1"/>
    <col min="25" max="25" width="3.28515625" style="4" customWidth="1"/>
    <col min="26" max="26" width="3.7109375" style="4" customWidth="1"/>
    <col min="27" max="29" width="2.7109375" style="4" customWidth="1"/>
    <col min="30" max="30" width="3.140625" style="4" customWidth="1"/>
    <col min="31" max="38" width="2.7109375" style="4" customWidth="1"/>
    <col min="39" max="39" width="1.85546875" style="4" customWidth="1"/>
    <col min="40" max="40" width="3" style="4" customWidth="1"/>
    <col min="41" max="42" width="2.7109375" style="4" customWidth="1"/>
    <col min="43" max="45" width="3.85546875" style="4" customWidth="1"/>
    <col min="46" max="46" width="2.42578125" style="4" customWidth="1"/>
    <col min="47" max="47" width="5.5703125" style="4" customWidth="1"/>
    <col min="48" max="48" width="3.28515625" style="4" customWidth="1"/>
    <col min="49" max="49" width="2.7109375" style="4" customWidth="1"/>
    <col min="50" max="50" width="2.7109375" style="17" customWidth="1"/>
    <col min="51" max="51" width="4.5703125" style="4" customWidth="1"/>
    <col min="52" max="52" width="4" style="4" customWidth="1"/>
    <col min="53" max="53" width="3.140625" style="4" customWidth="1"/>
    <col min="54" max="54" width="2.7109375" style="4" customWidth="1"/>
    <col min="55" max="55" width="3.85546875" style="4" customWidth="1"/>
    <col min="56" max="58" width="2.7109375" style="4" customWidth="1"/>
    <col min="59" max="59" width="3.85546875" style="4" customWidth="1"/>
    <col min="60" max="61" width="2.7109375" style="4" customWidth="1"/>
    <col min="62" max="16384" width="8.85546875" style="5"/>
  </cols>
  <sheetData>
    <row r="1" spans="1:61" ht="14.45" customHeight="1">
      <c r="BA1" s="135" t="s">
        <v>0</v>
      </c>
      <c r="BB1" s="135"/>
      <c r="BC1" s="135"/>
      <c r="BD1" s="135"/>
      <c r="BE1" s="135"/>
      <c r="BF1" s="135"/>
      <c r="BG1" s="135"/>
      <c r="BH1" s="135"/>
      <c r="BI1" s="135"/>
    </row>
    <row r="2" spans="1:61" ht="30" customHeight="1"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s="9" customFormat="1" ht="16.899999999999999" customHeight="1">
      <c r="A3" s="7"/>
      <c r="B3" s="97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8"/>
      <c r="AF3" s="8"/>
      <c r="AG3" s="97" t="s">
        <v>2</v>
      </c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</row>
    <row r="4" spans="1:61" s="9" customFormat="1" ht="25.9" customHeight="1">
      <c r="A4" s="7"/>
      <c r="B4" s="70" t="s">
        <v>3</v>
      </c>
      <c r="C4" s="70"/>
      <c r="D4" s="70"/>
      <c r="E4" s="70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70" t="s">
        <v>4</v>
      </c>
      <c r="Y4" s="70"/>
      <c r="Z4" s="70"/>
      <c r="AA4" s="105"/>
      <c r="AB4" s="106"/>
      <c r="AC4" s="106"/>
      <c r="AD4" s="106"/>
      <c r="AE4" s="106"/>
      <c r="AF4" s="10"/>
      <c r="AG4" s="70" t="s">
        <v>5</v>
      </c>
      <c r="AH4" s="70"/>
      <c r="AI4" s="70"/>
      <c r="AJ4" s="70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70" t="s">
        <v>4</v>
      </c>
      <c r="BC4" s="70"/>
      <c r="BD4" s="70"/>
      <c r="BE4" s="105"/>
      <c r="BF4" s="106"/>
      <c r="BG4" s="106"/>
      <c r="BH4" s="106"/>
      <c r="BI4" s="106"/>
    </row>
    <row r="5" spans="1:61" s="9" customFormat="1" ht="25.9" customHeight="1">
      <c r="A5" s="7"/>
      <c r="B5" s="70" t="s">
        <v>6</v>
      </c>
      <c r="C5" s="70"/>
      <c r="D5" s="70"/>
      <c r="E5" s="70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70" t="s">
        <v>7</v>
      </c>
      <c r="Y5" s="70"/>
      <c r="Z5" s="70"/>
      <c r="AA5" s="106"/>
      <c r="AB5" s="106"/>
      <c r="AC5" s="106"/>
      <c r="AD5" s="106"/>
      <c r="AE5" s="65"/>
      <c r="AF5" s="10"/>
      <c r="AG5" s="70" t="s">
        <v>8</v>
      </c>
      <c r="AH5" s="70"/>
      <c r="AI5" s="70"/>
      <c r="AJ5" s="70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</row>
    <row r="6" spans="1:61" s="9" customFormat="1" ht="25.9" customHeight="1">
      <c r="A6" s="7"/>
      <c r="B6" s="70" t="s">
        <v>9</v>
      </c>
      <c r="C6" s="70"/>
      <c r="D6" s="70"/>
      <c r="E6" s="70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65"/>
      <c r="AF6" s="10"/>
      <c r="AG6" s="74" t="s">
        <v>10</v>
      </c>
      <c r="AH6" s="75"/>
      <c r="AI6" s="75"/>
      <c r="AJ6" s="76"/>
      <c r="AK6" s="65"/>
      <c r="AL6" s="66"/>
      <c r="AM6" s="66"/>
      <c r="AN6" s="66"/>
      <c r="AO6" s="66"/>
      <c r="AP6" s="67"/>
      <c r="AQ6" s="102" t="s">
        <v>11</v>
      </c>
      <c r="AR6" s="103"/>
      <c r="AS6" s="104"/>
      <c r="AT6" s="65"/>
      <c r="AU6" s="66"/>
      <c r="AV6" s="66"/>
      <c r="AW6" s="66"/>
      <c r="AX6" s="66"/>
      <c r="AY6" s="66"/>
      <c r="AZ6" s="66"/>
      <c r="BA6" s="67"/>
      <c r="BB6" s="74" t="s">
        <v>12</v>
      </c>
      <c r="BC6" s="75"/>
      <c r="BD6" s="76"/>
      <c r="BE6" s="106"/>
      <c r="BF6" s="106"/>
      <c r="BG6" s="106"/>
      <c r="BH6" s="106"/>
      <c r="BI6" s="65"/>
    </row>
    <row r="7" spans="1:61" s="9" customFormat="1" ht="25.9" customHeight="1">
      <c r="A7" s="7"/>
      <c r="B7" s="70" t="s">
        <v>10</v>
      </c>
      <c r="C7" s="70"/>
      <c r="D7" s="70"/>
      <c r="E7" s="70"/>
      <c r="F7" s="65"/>
      <c r="G7" s="66"/>
      <c r="H7" s="66"/>
      <c r="I7" s="66"/>
      <c r="J7" s="66"/>
      <c r="K7" s="67"/>
      <c r="L7" s="102" t="s">
        <v>11</v>
      </c>
      <c r="M7" s="103"/>
      <c r="N7" s="104"/>
      <c r="O7" s="65"/>
      <c r="P7" s="66"/>
      <c r="Q7" s="66"/>
      <c r="R7" s="66"/>
      <c r="S7" s="66"/>
      <c r="T7" s="66"/>
      <c r="U7" s="66"/>
      <c r="V7" s="66"/>
      <c r="W7" s="67"/>
      <c r="X7" s="70" t="s">
        <v>12</v>
      </c>
      <c r="Y7" s="70"/>
      <c r="Z7" s="70"/>
      <c r="AA7" s="106"/>
      <c r="AB7" s="106"/>
      <c r="AC7" s="106"/>
      <c r="AD7" s="106"/>
      <c r="AE7" s="65"/>
      <c r="AF7" s="10"/>
      <c r="AG7" s="74" t="s">
        <v>13</v>
      </c>
      <c r="AH7" s="75"/>
      <c r="AI7" s="75"/>
      <c r="AJ7" s="76"/>
      <c r="AK7" s="65"/>
      <c r="AL7" s="66"/>
      <c r="AM7" s="66"/>
      <c r="AN7" s="66"/>
      <c r="AO7" s="66"/>
      <c r="AP7" s="67"/>
      <c r="AQ7" s="102" t="s">
        <v>14</v>
      </c>
      <c r="AR7" s="103"/>
      <c r="AS7" s="104"/>
      <c r="AT7" s="65"/>
      <c r="AU7" s="66"/>
      <c r="AV7" s="66"/>
      <c r="AW7" s="66"/>
      <c r="AX7" s="66"/>
      <c r="AY7" s="66"/>
      <c r="AZ7" s="66"/>
      <c r="BA7" s="67"/>
      <c r="BB7" s="74" t="s">
        <v>15</v>
      </c>
      <c r="BC7" s="75"/>
      <c r="BD7" s="76"/>
      <c r="BE7" s="105"/>
      <c r="BF7" s="106"/>
      <c r="BG7" s="106"/>
      <c r="BH7" s="106"/>
      <c r="BI7" s="65"/>
    </row>
    <row r="8" spans="1:61" s="9" customFormat="1" ht="25.9" customHeight="1">
      <c r="A8" s="7"/>
      <c r="B8" s="70" t="s">
        <v>13</v>
      </c>
      <c r="C8" s="70"/>
      <c r="D8" s="70"/>
      <c r="E8" s="70"/>
      <c r="F8" s="65"/>
      <c r="G8" s="66"/>
      <c r="H8" s="66"/>
      <c r="I8" s="66"/>
      <c r="J8" s="66"/>
      <c r="K8" s="67"/>
      <c r="L8" s="102" t="s">
        <v>14</v>
      </c>
      <c r="M8" s="103"/>
      <c r="N8" s="104"/>
      <c r="O8" s="65"/>
      <c r="P8" s="66"/>
      <c r="Q8" s="66"/>
      <c r="R8" s="66"/>
      <c r="S8" s="66"/>
      <c r="T8" s="66"/>
      <c r="U8" s="66"/>
      <c r="V8" s="66"/>
      <c r="W8" s="67"/>
      <c r="X8" s="70" t="s">
        <v>15</v>
      </c>
      <c r="Y8" s="70"/>
      <c r="Z8" s="70"/>
      <c r="AA8" s="105"/>
      <c r="AB8" s="106"/>
      <c r="AC8" s="106"/>
      <c r="AD8" s="106"/>
      <c r="AE8" s="65"/>
      <c r="AF8" s="11"/>
      <c r="AG8" s="132" t="s">
        <v>16</v>
      </c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4"/>
    </row>
    <row r="9" spans="1:61" s="2" customFormat="1" ht="15" customHeight="1">
      <c r="A9" s="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50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</row>
    <row r="10" spans="1:61" s="9" customFormat="1" ht="16.899999999999999" customHeight="1">
      <c r="A10" s="7"/>
      <c r="B10" s="97" t="s">
        <v>17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8"/>
      <c r="AF10" s="51"/>
      <c r="AG10" s="46" t="s">
        <v>18</v>
      </c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52"/>
    </row>
    <row r="11" spans="1:61" s="9" customFormat="1" ht="25.9" customHeight="1">
      <c r="A11" s="7"/>
      <c r="B11" s="70" t="s">
        <v>19</v>
      </c>
      <c r="C11" s="70"/>
      <c r="D11" s="70"/>
      <c r="E11" s="70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70" t="s">
        <v>20</v>
      </c>
      <c r="Y11" s="70"/>
      <c r="Z11" s="70"/>
      <c r="AA11" s="106"/>
      <c r="AB11" s="106"/>
      <c r="AC11" s="106"/>
      <c r="AD11" s="106"/>
      <c r="AE11" s="65"/>
      <c r="AF11" s="12"/>
      <c r="AG11" s="74" t="s">
        <v>21</v>
      </c>
      <c r="AH11" s="75"/>
      <c r="AI11" s="75"/>
      <c r="AJ11" s="76"/>
      <c r="AK11" s="65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7"/>
    </row>
    <row r="12" spans="1:61" s="9" customFormat="1" ht="25.9" customHeight="1">
      <c r="A12" s="7"/>
      <c r="B12" s="70" t="s">
        <v>22</v>
      </c>
      <c r="C12" s="70"/>
      <c r="D12" s="70"/>
      <c r="E12" s="70"/>
      <c r="F12" s="28"/>
      <c r="G12" s="29"/>
      <c r="H12" s="129" t="s">
        <v>23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29"/>
      <c r="T12" s="29"/>
      <c r="U12" s="129" t="s">
        <v>24</v>
      </c>
      <c r="V12" s="129"/>
      <c r="W12" s="129"/>
      <c r="X12" s="129"/>
      <c r="Y12" s="129"/>
      <c r="Z12" s="129"/>
      <c r="AA12" s="129"/>
      <c r="AB12" s="129"/>
      <c r="AC12" s="129"/>
      <c r="AD12" s="129"/>
      <c r="AE12" s="130"/>
      <c r="AG12" s="74" t="s">
        <v>25</v>
      </c>
      <c r="AH12" s="75"/>
      <c r="AI12" s="75"/>
      <c r="AJ12" s="76"/>
      <c r="AK12" s="65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7"/>
      <c r="AW12" s="102" t="s">
        <v>26</v>
      </c>
      <c r="AX12" s="103"/>
      <c r="AY12" s="103"/>
      <c r="AZ12" s="48"/>
      <c r="BA12" s="65"/>
      <c r="BB12" s="66"/>
      <c r="BC12" s="66"/>
      <c r="BD12" s="66"/>
      <c r="BE12" s="66"/>
      <c r="BF12" s="66"/>
      <c r="BG12" s="66"/>
      <c r="BH12" s="66"/>
      <c r="BI12" s="67"/>
    </row>
    <row r="13" spans="1:61" s="9" customFormat="1" ht="25.9" customHeight="1">
      <c r="A13" s="7"/>
      <c r="B13" s="70" t="s">
        <v>8</v>
      </c>
      <c r="C13" s="70"/>
      <c r="D13" s="70"/>
      <c r="E13" s="70"/>
      <c r="F13" s="71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3"/>
      <c r="AF13" s="12"/>
      <c r="AG13" s="74" t="s">
        <v>27</v>
      </c>
      <c r="AH13" s="75"/>
      <c r="AI13" s="75"/>
      <c r="AJ13" s="76"/>
      <c r="AK13" s="65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7"/>
      <c r="AW13" s="102" t="s">
        <v>15</v>
      </c>
      <c r="AX13" s="103"/>
      <c r="AY13" s="103"/>
      <c r="AZ13" s="48"/>
      <c r="BA13" s="65"/>
      <c r="BB13" s="66"/>
      <c r="BC13" s="66"/>
      <c r="BD13" s="66"/>
      <c r="BE13" s="66"/>
      <c r="BF13" s="66"/>
      <c r="BG13" s="66"/>
      <c r="BH13" s="66"/>
      <c r="BI13" s="67"/>
    </row>
    <row r="14" spans="1:61" s="9" customFormat="1" ht="25.9" customHeight="1">
      <c r="A14" s="7"/>
      <c r="B14" s="70" t="s">
        <v>10</v>
      </c>
      <c r="C14" s="70"/>
      <c r="D14" s="70"/>
      <c r="E14" s="70"/>
      <c r="F14" s="65"/>
      <c r="G14" s="66"/>
      <c r="H14" s="66"/>
      <c r="I14" s="66"/>
      <c r="J14" s="66"/>
      <c r="K14" s="67"/>
      <c r="L14" s="102" t="s">
        <v>11</v>
      </c>
      <c r="M14" s="103"/>
      <c r="N14" s="104"/>
      <c r="O14" s="65"/>
      <c r="P14" s="66"/>
      <c r="Q14" s="66"/>
      <c r="R14" s="66"/>
      <c r="S14" s="66"/>
      <c r="T14" s="66"/>
      <c r="U14" s="66"/>
      <c r="V14" s="66"/>
      <c r="W14" s="67"/>
      <c r="X14" s="70" t="s">
        <v>28</v>
      </c>
      <c r="Y14" s="70"/>
      <c r="Z14" s="70"/>
      <c r="AA14" s="106"/>
      <c r="AB14" s="106"/>
      <c r="AC14" s="106"/>
      <c r="AD14" s="106"/>
      <c r="AE14" s="65"/>
      <c r="AF14" s="12"/>
      <c r="AG14" s="74" t="s">
        <v>29</v>
      </c>
      <c r="AH14" s="75"/>
      <c r="AI14" s="75"/>
      <c r="AJ14" s="76"/>
      <c r="AK14" s="128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7"/>
    </row>
    <row r="15" spans="1:61" s="9" customFormat="1" ht="25.9" customHeight="1">
      <c r="A15" s="7"/>
      <c r="B15" s="70" t="s">
        <v>13</v>
      </c>
      <c r="C15" s="70"/>
      <c r="D15" s="70"/>
      <c r="E15" s="70"/>
      <c r="F15" s="65"/>
      <c r="G15" s="66"/>
      <c r="H15" s="66"/>
      <c r="I15" s="66"/>
      <c r="J15" s="66"/>
      <c r="K15" s="67"/>
      <c r="L15" s="102" t="s">
        <v>14</v>
      </c>
      <c r="M15" s="103"/>
      <c r="N15" s="104"/>
      <c r="O15" s="65"/>
      <c r="P15" s="66"/>
      <c r="Q15" s="66"/>
      <c r="R15" s="66"/>
      <c r="S15" s="66"/>
      <c r="T15" s="66"/>
      <c r="U15" s="66"/>
      <c r="V15" s="66"/>
      <c r="W15" s="67"/>
      <c r="X15" s="70" t="s">
        <v>15</v>
      </c>
      <c r="Y15" s="70"/>
      <c r="Z15" s="70"/>
      <c r="AA15" s="105"/>
      <c r="AB15" s="106"/>
      <c r="AC15" s="106"/>
      <c r="AD15" s="106"/>
      <c r="AE15" s="65"/>
      <c r="AF15" s="12"/>
      <c r="AG15" s="107" t="s">
        <v>30</v>
      </c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9"/>
    </row>
    <row r="16" spans="1:61" s="9" customFormat="1" ht="15" customHeight="1">
      <c r="A16" s="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G16" s="110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2"/>
    </row>
    <row r="17" spans="1:69" s="9" customFormat="1" ht="16.899999999999999" customHeight="1">
      <c r="A17" s="7"/>
      <c r="B17" s="97" t="s">
        <v>31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8"/>
      <c r="AF17" s="12"/>
      <c r="AG17" s="113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5"/>
    </row>
    <row r="18" spans="1:69" s="9" customFormat="1" ht="25.9" customHeight="1">
      <c r="A18" s="7"/>
      <c r="B18" s="53"/>
      <c r="C18" s="119" t="s">
        <v>32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20"/>
      <c r="AF18" s="12"/>
      <c r="AG18" s="113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5"/>
    </row>
    <row r="19" spans="1:69" s="9" customFormat="1" ht="25.9" customHeight="1">
      <c r="A19" s="7"/>
      <c r="B19" s="33"/>
      <c r="C19" s="121" t="s">
        <v>33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2"/>
      <c r="AF19" s="12"/>
      <c r="AG19" s="113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5"/>
    </row>
    <row r="20" spans="1:69" s="9" customFormat="1" ht="25.9" customHeight="1">
      <c r="A20" s="7"/>
      <c r="B20" s="123" t="s">
        <v>34</v>
      </c>
      <c r="C20" s="124"/>
      <c r="D20" s="124"/>
      <c r="E20" s="124"/>
      <c r="F20" s="125"/>
      <c r="G20" s="125"/>
      <c r="H20" s="125"/>
      <c r="I20" s="125"/>
      <c r="J20" s="125"/>
      <c r="K20" s="125"/>
      <c r="L20" s="126" t="s">
        <v>4</v>
      </c>
      <c r="M20" s="126"/>
      <c r="N20" s="125"/>
      <c r="O20" s="125"/>
      <c r="P20" s="125"/>
      <c r="Q20" s="125"/>
      <c r="R20" s="126" t="s">
        <v>35</v>
      </c>
      <c r="S20" s="126"/>
      <c r="T20" s="126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7"/>
      <c r="AF20" s="12"/>
      <c r="AG20" s="113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5"/>
    </row>
    <row r="21" spans="1:69" s="9" customFormat="1" ht="25.9" customHeight="1">
      <c r="A21" s="7"/>
      <c r="B21" s="123" t="s">
        <v>34</v>
      </c>
      <c r="C21" s="124"/>
      <c r="D21" s="124"/>
      <c r="E21" s="124"/>
      <c r="F21" s="125"/>
      <c r="G21" s="125"/>
      <c r="H21" s="125"/>
      <c r="I21" s="125"/>
      <c r="J21" s="125"/>
      <c r="K21" s="125"/>
      <c r="L21" s="126" t="s">
        <v>4</v>
      </c>
      <c r="M21" s="126"/>
      <c r="N21" s="125"/>
      <c r="O21" s="125"/>
      <c r="P21" s="125"/>
      <c r="Q21" s="125"/>
      <c r="R21" s="126" t="s">
        <v>35</v>
      </c>
      <c r="S21" s="126"/>
      <c r="T21" s="126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7"/>
      <c r="AF21" s="12"/>
      <c r="AG21" s="113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5"/>
    </row>
    <row r="22" spans="1:69" s="9" customFormat="1" ht="25.9" customHeight="1">
      <c r="A22" s="7"/>
      <c r="B22" s="91" t="s">
        <v>34</v>
      </c>
      <c r="C22" s="92"/>
      <c r="D22" s="92"/>
      <c r="E22" s="92"/>
      <c r="F22" s="93"/>
      <c r="G22" s="93"/>
      <c r="H22" s="93"/>
      <c r="I22" s="93"/>
      <c r="J22" s="93"/>
      <c r="K22" s="93"/>
      <c r="L22" s="94" t="s">
        <v>4</v>
      </c>
      <c r="M22" s="94"/>
      <c r="N22" s="93"/>
      <c r="O22" s="93"/>
      <c r="P22" s="93"/>
      <c r="Q22" s="93"/>
      <c r="R22" s="94" t="s">
        <v>35</v>
      </c>
      <c r="S22" s="94"/>
      <c r="T22" s="94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5"/>
      <c r="AF22" s="12"/>
      <c r="AG22" s="116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8"/>
    </row>
    <row r="23" spans="1:69" s="9" customFormat="1" ht="15" customHeight="1">
      <c r="A23" s="7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</row>
    <row r="24" spans="1:69" s="9" customFormat="1" ht="16.899999999999999" customHeight="1">
      <c r="A24" s="7"/>
      <c r="B24" s="97" t="s">
        <v>36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8"/>
      <c r="AF24" s="12"/>
      <c r="AG24" s="99" t="s">
        <v>37</v>
      </c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1"/>
    </row>
    <row r="25" spans="1:69" s="9" customFormat="1" ht="25.9" customHeight="1">
      <c r="A25" s="7"/>
      <c r="B25" s="33"/>
      <c r="C25" s="86" t="s">
        <v>38</v>
      </c>
      <c r="D25" s="86"/>
      <c r="E25" s="86"/>
      <c r="F25" s="86"/>
      <c r="G25" s="86"/>
      <c r="H25" s="86"/>
      <c r="I25" s="86"/>
      <c r="J25" s="86"/>
      <c r="K25" s="54"/>
      <c r="L25" s="86" t="s">
        <v>39</v>
      </c>
      <c r="M25" s="86"/>
      <c r="N25" s="86"/>
      <c r="O25" s="86"/>
      <c r="P25" s="86"/>
      <c r="Q25" s="86"/>
      <c r="R25" s="86"/>
      <c r="S25" s="86"/>
      <c r="T25" s="86"/>
      <c r="U25" s="86"/>
      <c r="V25" s="55"/>
      <c r="W25" s="86" t="s">
        <v>40</v>
      </c>
      <c r="X25" s="86"/>
      <c r="Y25" s="86"/>
      <c r="Z25" s="86"/>
      <c r="AA25" s="86"/>
      <c r="AB25" s="86"/>
      <c r="AC25" s="86"/>
      <c r="AD25" s="86"/>
      <c r="AE25" s="87"/>
      <c r="AF25" s="12"/>
      <c r="AG25" s="80" t="s">
        <v>41</v>
      </c>
      <c r="AH25" s="81"/>
      <c r="AI25" s="81"/>
      <c r="AJ25" s="81"/>
      <c r="AK25" s="82"/>
      <c r="AL25" s="65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7"/>
    </row>
    <row r="26" spans="1:69" s="9" customFormat="1" ht="34.15" customHeight="1">
      <c r="A26" s="7"/>
      <c r="B26" s="12"/>
      <c r="C26" s="77" t="s">
        <v>42</v>
      </c>
      <c r="D26" s="77"/>
      <c r="E26" s="77"/>
      <c r="F26" s="77"/>
      <c r="G26" s="77"/>
      <c r="H26" s="77"/>
      <c r="I26" s="77"/>
      <c r="J26" s="77"/>
      <c r="K26" s="2"/>
      <c r="L26" s="77" t="s">
        <v>43</v>
      </c>
      <c r="M26" s="77"/>
      <c r="N26" s="77"/>
      <c r="O26" s="77"/>
      <c r="P26" s="77"/>
      <c r="Q26" s="77"/>
      <c r="R26" s="77"/>
      <c r="S26" s="77"/>
      <c r="T26" s="77"/>
      <c r="U26" s="77"/>
      <c r="V26" s="56"/>
      <c r="W26" s="77" t="s">
        <v>44</v>
      </c>
      <c r="X26" s="77"/>
      <c r="Y26" s="77"/>
      <c r="Z26" s="77"/>
      <c r="AA26" s="77"/>
      <c r="AB26" s="77"/>
      <c r="AC26" s="77"/>
      <c r="AD26" s="77"/>
      <c r="AE26" s="85"/>
      <c r="AF26" s="12"/>
      <c r="AG26" s="80" t="s">
        <v>45</v>
      </c>
      <c r="AH26" s="81"/>
      <c r="AI26" s="81"/>
      <c r="AJ26" s="81"/>
      <c r="AK26" s="82"/>
      <c r="AL26" s="88" t="s">
        <v>46</v>
      </c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31"/>
      <c r="AX26" s="89" t="s">
        <v>47</v>
      </c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90"/>
    </row>
    <row r="27" spans="1:69" s="9" customFormat="1" ht="25.9" customHeight="1">
      <c r="A27" s="7"/>
      <c r="B27" s="12"/>
      <c r="C27" s="77" t="s">
        <v>48</v>
      </c>
      <c r="D27" s="77"/>
      <c r="E27" s="77"/>
      <c r="F27" s="77"/>
      <c r="G27" s="77"/>
      <c r="H27" s="77"/>
      <c r="I27" s="77"/>
      <c r="J27" s="77"/>
      <c r="K27" s="2"/>
      <c r="L27" s="77" t="s">
        <v>49</v>
      </c>
      <c r="M27" s="77"/>
      <c r="N27" s="77"/>
      <c r="O27" s="77"/>
      <c r="P27" s="77"/>
      <c r="Q27" s="77"/>
      <c r="R27" s="77"/>
      <c r="S27" s="77"/>
      <c r="T27" s="77"/>
      <c r="U27" s="77"/>
      <c r="V27" s="56"/>
      <c r="W27" s="77" t="s">
        <v>50</v>
      </c>
      <c r="X27" s="77"/>
      <c r="Y27" s="77"/>
      <c r="Z27" s="77"/>
      <c r="AA27" s="77"/>
      <c r="AB27" s="77"/>
      <c r="AC27" s="77"/>
      <c r="AD27" s="77"/>
      <c r="AE27" s="85"/>
      <c r="AF27" s="12"/>
      <c r="AG27" s="80" t="s">
        <v>51</v>
      </c>
      <c r="AH27" s="81"/>
      <c r="AI27" s="81"/>
      <c r="AJ27" s="81"/>
      <c r="AK27" s="82"/>
      <c r="AL27" s="65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7"/>
    </row>
    <row r="28" spans="1:69" s="9" customFormat="1" ht="25.9" customHeight="1">
      <c r="A28" s="7"/>
      <c r="B28" s="12"/>
      <c r="C28" s="77" t="s">
        <v>52</v>
      </c>
      <c r="D28" s="77"/>
      <c r="E28" s="77"/>
      <c r="F28" s="77"/>
      <c r="G28" s="77"/>
      <c r="H28" s="77"/>
      <c r="I28" s="77"/>
      <c r="J28" s="77"/>
      <c r="K28" s="2"/>
      <c r="L28" s="77" t="s">
        <v>53</v>
      </c>
      <c r="M28" s="77"/>
      <c r="N28" s="77"/>
      <c r="O28" s="77"/>
      <c r="P28" s="77"/>
      <c r="Q28" s="77"/>
      <c r="R28" s="77"/>
      <c r="S28" s="77"/>
      <c r="T28" s="77"/>
      <c r="U28" s="77"/>
      <c r="V28" s="56"/>
      <c r="W28" s="77" t="s">
        <v>54</v>
      </c>
      <c r="X28" s="77"/>
      <c r="Y28" s="77"/>
      <c r="Z28" s="77"/>
      <c r="AA28" s="77"/>
      <c r="AB28" s="77"/>
      <c r="AC28" s="77"/>
      <c r="AD28" s="77"/>
      <c r="AE28" s="85"/>
      <c r="AF28" s="12"/>
      <c r="AG28" s="80" t="s">
        <v>55</v>
      </c>
      <c r="AH28" s="81"/>
      <c r="AI28" s="81"/>
      <c r="AJ28" s="81"/>
      <c r="AK28" s="82"/>
      <c r="AL28" s="65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7"/>
      <c r="BA28" s="74" t="s">
        <v>29</v>
      </c>
      <c r="BB28" s="75"/>
      <c r="BC28" s="75"/>
      <c r="BD28" s="76"/>
      <c r="BE28" s="65"/>
      <c r="BF28" s="66"/>
      <c r="BG28" s="66"/>
      <c r="BH28" s="66"/>
      <c r="BI28" s="67"/>
    </row>
    <row r="29" spans="1:69" s="9" customFormat="1" ht="25.9" customHeight="1">
      <c r="A29" s="7"/>
      <c r="B29" s="12"/>
      <c r="C29" s="77" t="s">
        <v>56</v>
      </c>
      <c r="D29" s="77"/>
      <c r="E29" s="77"/>
      <c r="F29" s="77"/>
      <c r="G29" s="77"/>
      <c r="H29" s="77"/>
      <c r="I29" s="77"/>
      <c r="J29" s="77"/>
      <c r="K29" s="2"/>
      <c r="L29" s="77" t="s">
        <v>57</v>
      </c>
      <c r="M29" s="77"/>
      <c r="N29" s="77"/>
      <c r="O29" s="77"/>
      <c r="P29" s="77"/>
      <c r="Q29" s="77"/>
      <c r="R29" s="77"/>
      <c r="S29" s="77"/>
      <c r="T29" s="77"/>
      <c r="U29" s="77"/>
      <c r="V29" s="57"/>
      <c r="W29" s="78"/>
      <c r="X29" s="78"/>
      <c r="Y29" s="78"/>
      <c r="Z29" s="78"/>
      <c r="AA29" s="78"/>
      <c r="AB29" s="78"/>
      <c r="AC29" s="78"/>
      <c r="AD29" s="78"/>
      <c r="AE29" s="79"/>
      <c r="AF29" s="12"/>
      <c r="AG29" s="80" t="s">
        <v>58</v>
      </c>
      <c r="AH29" s="81"/>
      <c r="AI29" s="81"/>
      <c r="AJ29" s="81"/>
      <c r="AK29" s="82"/>
      <c r="AL29" s="65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7"/>
      <c r="BA29" s="74" t="s">
        <v>29</v>
      </c>
      <c r="BB29" s="75"/>
      <c r="BC29" s="75"/>
      <c r="BD29" s="76"/>
      <c r="BE29" s="65"/>
      <c r="BF29" s="66"/>
      <c r="BG29" s="66"/>
      <c r="BH29" s="66"/>
      <c r="BI29" s="67"/>
    </row>
    <row r="30" spans="1:69" ht="6.6" customHeight="1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4"/>
      <c r="AA30" s="84"/>
      <c r="AB30" s="84"/>
      <c r="AC30" s="84"/>
      <c r="AD30" s="84"/>
      <c r="AE30" s="84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D30" s="69"/>
      <c r="BE30" s="69"/>
      <c r="BF30" s="69"/>
      <c r="BG30" s="69"/>
      <c r="BH30" s="69"/>
      <c r="BI30" s="69"/>
      <c r="BK30" s="9"/>
      <c r="BL30" s="9"/>
      <c r="BM30" s="9"/>
      <c r="BN30" s="9"/>
      <c r="BO30" s="9"/>
      <c r="BP30" s="9"/>
      <c r="BQ30" s="9"/>
    </row>
    <row r="31" spans="1:69" ht="12" customHeight="1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 t="s">
        <v>59</v>
      </c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 t="s">
        <v>60</v>
      </c>
      <c r="BE31" s="69"/>
      <c r="BF31" s="69"/>
      <c r="BG31" s="69"/>
      <c r="BH31" s="69"/>
      <c r="BI31" s="69"/>
      <c r="BK31" s="9"/>
      <c r="BL31" s="9"/>
      <c r="BM31" s="9"/>
      <c r="BN31" s="9"/>
      <c r="BO31" s="9"/>
      <c r="BP31" s="9"/>
      <c r="BQ31" s="9"/>
    </row>
    <row r="32" spans="1:69" ht="10.15" customHeight="1"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D32" s="32"/>
      <c r="BE32" s="32"/>
      <c r="BF32" s="32"/>
      <c r="BG32" s="32"/>
      <c r="BH32" s="32"/>
      <c r="BI32" s="32"/>
      <c r="BK32" s="9"/>
      <c r="BL32" s="9"/>
      <c r="BM32" s="9"/>
      <c r="BN32" s="9"/>
      <c r="BO32" s="9"/>
      <c r="BP32" s="9"/>
      <c r="BQ32" s="9"/>
    </row>
    <row r="33" spans="1:69" ht="10.15" customHeight="1"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D33" s="32"/>
      <c r="BE33" s="32"/>
      <c r="BF33" s="32"/>
      <c r="BG33" s="32"/>
      <c r="BH33" s="32"/>
      <c r="BI33" s="32"/>
      <c r="BK33" s="9"/>
      <c r="BL33" s="9"/>
      <c r="BM33" s="9"/>
      <c r="BN33" s="9"/>
      <c r="BO33" s="9"/>
      <c r="BP33" s="9"/>
      <c r="BQ33" s="9"/>
    </row>
    <row r="34" spans="1:69" ht="23.25" customHeight="1"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135" t="s">
        <v>0</v>
      </c>
      <c r="BC34" s="135"/>
      <c r="BD34" s="135"/>
      <c r="BE34" s="135"/>
      <c r="BF34" s="135"/>
      <c r="BG34" s="135"/>
      <c r="BH34" s="135"/>
      <c r="BI34" s="135"/>
    </row>
    <row r="35" spans="1:69" ht="18.600000000000001" customHeight="1"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136"/>
      <c r="BC35" s="136"/>
      <c r="BD35" s="136"/>
      <c r="BE35" s="136"/>
      <c r="BF35" s="136"/>
      <c r="BG35" s="136"/>
      <c r="BH35" s="136"/>
      <c r="BI35" s="136"/>
    </row>
    <row r="36" spans="1:69" ht="53.1" customHeight="1">
      <c r="B36" s="98" t="s">
        <v>61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1" t="s">
        <v>62</v>
      </c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2"/>
    </row>
    <row r="37" spans="1:69" s="30" customFormat="1" ht="74.099999999999994" customHeight="1">
      <c r="A37" s="18"/>
      <c r="B37" s="164" t="s">
        <v>63</v>
      </c>
      <c r="C37" s="166"/>
      <c r="D37" s="164" t="s">
        <v>64</v>
      </c>
      <c r="E37" s="165"/>
      <c r="F37" s="165"/>
      <c r="G37" s="165"/>
      <c r="H37" s="165"/>
      <c r="I37" s="166"/>
      <c r="J37" s="164" t="s">
        <v>65</v>
      </c>
      <c r="K37" s="165"/>
      <c r="L37" s="165"/>
      <c r="M37" s="165"/>
      <c r="N37" s="165"/>
      <c r="O37" s="165"/>
      <c r="P37" s="166"/>
      <c r="Q37" s="164" t="s">
        <v>66</v>
      </c>
      <c r="R37" s="165"/>
      <c r="S37" s="165"/>
      <c r="T37" s="165"/>
      <c r="U37" s="165"/>
      <c r="V37" s="166"/>
      <c r="W37" s="164" t="s">
        <v>67</v>
      </c>
      <c r="X37" s="165"/>
      <c r="Y37" s="165"/>
      <c r="Z37" s="166"/>
      <c r="AA37" s="152" t="s">
        <v>68</v>
      </c>
      <c r="AB37" s="153"/>
      <c r="AC37" s="154"/>
      <c r="AD37" s="152" t="s">
        <v>69</v>
      </c>
      <c r="AE37" s="153"/>
      <c r="AF37" s="153"/>
      <c r="AG37" s="154"/>
      <c r="AH37" s="152" t="s">
        <v>70</v>
      </c>
      <c r="AI37" s="153"/>
      <c r="AJ37" s="154"/>
      <c r="AK37" s="164" t="s">
        <v>71</v>
      </c>
      <c r="AL37" s="165"/>
      <c r="AM37" s="166"/>
      <c r="AN37" s="159" t="s">
        <v>72</v>
      </c>
      <c r="AO37" s="159"/>
      <c r="AP37" s="159"/>
      <c r="AQ37" s="159"/>
      <c r="AR37" s="156" t="s">
        <v>73</v>
      </c>
      <c r="AS37" s="157"/>
      <c r="AT37" s="158"/>
      <c r="AU37" s="156" t="s">
        <v>74</v>
      </c>
      <c r="AV37" s="158"/>
      <c r="AW37" s="159" t="s">
        <v>75</v>
      </c>
      <c r="AX37" s="159"/>
      <c r="AY37" s="159"/>
      <c r="AZ37" s="146" t="s">
        <v>76</v>
      </c>
      <c r="BA37" s="146"/>
      <c r="BB37" s="146" t="s">
        <v>77</v>
      </c>
      <c r="BC37" s="146"/>
      <c r="BD37" s="146"/>
      <c r="BE37" s="146" t="s">
        <v>78</v>
      </c>
      <c r="BF37" s="146"/>
      <c r="BG37" s="146"/>
      <c r="BH37" s="146" t="s">
        <v>79</v>
      </c>
      <c r="BI37" s="146"/>
    </row>
    <row r="38" spans="1:69" s="19" customFormat="1" ht="107.1" customHeight="1">
      <c r="A38" s="18"/>
      <c r="B38" s="147"/>
      <c r="C38" s="148"/>
      <c r="D38" s="149" t="str">
        <f>IFERROR(VLOOKUP(B38,Códigos_LER!$A$2:$B$410,2,FALSE),"")</f>
        <v/>
      </c>
      <c r="E38" s="150"/>
      <c r="F38" s="150"/>
      <c r="G38" s="150"/>
      <c r="H38" s="150"/>
      <c r="I38" s="151"/>
      <c r="J38" s="138"/>
      <c r="K38" s="139"/>
      <c r="L38" s="139"/>
      <c r="M38" s="139"/>
      <c r="N38" s="139"/>
      <c r="O38" s="139"/>
      <c r="P38" s="140"/>
      <c r="Q38" s="138"/>
      <c r="R38" s="139"/>
      <c r="S38" s="139"/>
      <c r="T38" s="139"/>
      <c r="U38" s="139"/>
      <c r="V38" s="140"/>
      <c r="W38" s="138"/>
      <c r="X38" s="139"/>
      <c r="Y38" s="139"/>
      <c r="Z38" s="140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38"/>
      <c r="AS38" s="139"/>
      <c r="AT38" s="140"/>
      <c r="AU38" s="141"/>
      <c r="AV38" s="142"/>
      <c r="AW38" s="138"/>
      <c r="AX38" s="139"/>
      <c r="AY38" s="140"/>
      <c r="AZ38" s="143"/>
      <c r="BA38" s="144"/>
      <c r="BB38" s="145"/>
      <c r="BC38" s="145"/>
      <c r="BD38" s="145"/>
      <c r="BE38" s="137"/>
      <c r="BF38" s="137"/>
      <c r="BG38" s="137"/>
      <c r="BH38" s="137"/>
      <c r="BI38" s="137"/>
    </row>
    <row r="39" spans="1:69" s="19" customFormat="1" ht="107.1" customHeight="1">
      <c r="A39" s="18"/>
      <c r="B39" s="147"/>
      <c r="C39" s="148"/>
      <c r="D39" s="149" t="str">
        <f>IFERROR(VLOOKUP(B39,Códigos_LER!$A$2:$B$410,2,FALSE),"")</f>
        <v/>
      </c>
      <c r="E39" s="150"/>
      <c r="F39" s="150"/>
      <c r="G39" s="150"/>
      <c r="H39" s="150"/>
      <c r="I39" s="151"/>
      <c r="J39" s="138"/>
      <c r="K39" s="139"/>
      <c r="L39" s="139"/>
      <c r="M39" s="139"/>
      <c r="N39" s="139"/>
      <c r="O39" s="139"/>
      <c r="P39" s="140"/>
      <c r="Q39" s="138"/>
      <c r="R39" s="139"/>
      <c r="S39" s="139"/>
      <c r="T39" s="139"/>
      <c r="U39" s="139"/>
      <c r="V39" s="140"/>
      <c r="W39" s="138"/>
      <c r="X39" s="139"/>
      <c r="Y39" s="139"/>
      <c r="Z39" s="140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38"/>
      <c r="AS39" s="139"/>
      <c r="AT39" s="140"/>
      <c r="AU39" s="141"/>
      <c r="AV39" s="142"/>
      <c r="AW39" s="138"/>
      <c r="AX39" s="139"/>
      <c r="AY39" s="140"/>
      <c r="AZ39" s="143"/>
      <c r="BA39" s="144"/>
      <c r="BB39" s="145"/>
      <c r="BC39" s="145"/>
      <c r="BD39" s="145"/>
      <c r="BE39" s="137"/>
      <c r="BF39" s="137"/>
      <c r="BG39" s="137"/>
      <c r="BH39" s="137"/>
      <c r="BI39" s="137"/>
    </row>
    <row r="40" spans="1:69" s="19" customFormat="1" ht="107.1" customHeight="1">
      <c r="A40" s="18"/>
      <c r="B40" s="147"/>
      <c r="C40" s="148"/>
      <c r="D40" s="149" t="str">
        <f>IFERROR(VLOOKUP(B40,Códigos_LER!$A$2:$B$410,2,FALSE),"")</f>
        <v/>
      </c>
      <c r="E40" s="150"/>
      <c r="F40" s="150"/>
      <c r="G40" s="150"/>
      <c r="H40" s="150"/>
      <c r="I40" s="151"/>
      <c r="J40" s="138"/>
      <c r="K40" s="139"/>
      <c r="L40" s="139"/>
      <c r="M40" s="139"/>
      <c r="N40" s="139"/>
      <c r="O40" s="139"/>
      <c r="P40" s="140"/>
      <c r="Q40" s="138"/>
      <c r="R40" s="139"/>
      <c r="S40" s="139"/>
      <c r="T40" s="139"/>
      <c r="U40" s="139"/>
      <c r="V40" s="140"/>
      <c r="W40" s="138"/>
      <c r="X40" s="139"/>
      <c r="Y40" s="139"/>
      <c r="Z40" s="140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38"/>
      <c r="AS40" s="139"/>
      <c r="AT40" s="140"/>
      <c r="AU40" s="141"/>
      <c r="AV40" s="142"/>
      <c r="AW40" s="138"/>
      <c r="AX40" s="139"/>
      <c r="AY40" s="140"/>
      <c r="AZ40" s="143"/>
      <c r="BA40" s="144"/>
      <c r="BB40" s="145"/>
      <c r="BC40" s="145"/>
      <c r="BD40" s="145"/>
      <c r="BE40" s="137"/>
      <c r="BF40" s="137"/>
      <c r="BG40" s="137"/>
      <c r="BH40" s="137"/>
      <c r="BI40" s="137"/>
    </row>
    <row r="41" spans="1:69" s="19" customFormat="1" ht="107.1" customHeight="1">
      <c r="A41" s="18"/>
      <c r="B41" s="147"/>
      <c r="C41" s="148"/>
      <c r="D41" s="149" t="str">
        <f>IFERROR(VLOOKUP(B41,Códigos_LER!$A$2:$B$410,2,FALSE),"")</f>
        <v/>
      </c>
      <c r="E41" s="150"/>
      <c r="F41" s="150"/>
      <c r="G41" s="150"/>
      <c r="H41" s="150"/>
      <c r="I41" s="151"/>
      <c r="J41" s="138"/>
      <c r="K41" s="139"/>
      <c r="L41" s="139"/>
      <c r="M41" s="139"/>
      <c r="N41" s="139"/>
      <c r="O41" s="139"/>
      <c r="P41" s="140"/>
      <c r="Q41" s="138"/>
      <c r="R41" s="139"/>
      <c r="S41" s="139"/>
      <c r="T41" s="139"/>
      <c r="U41" s="139"/>
      <c r="V41" s="140"/>
      <c r="W41" s="138"/>
      <c r="X41" s="139"/>
      <c r="Y41" s="139"/>
      <c r="Z41" s="140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38"/>
      <c r="AS41" s="139"/>
      <c r="AT41" s="140"/>
      <c r="AU41" s="141"/>
      <c r="AV41" s="142"/>
      <c r="AW41" s="138"/>
      <c r="AX41" s="139"/>
      <c r="AY41" s="140"/>
      <c r="AZ41" s="143"/>
      <c r="BA41" s="144"/>
      <c r="BB41" s="145"/>
      <c r="BC41" s="145"/>
      <c r="BD41" s="145"/>
      <c r="BE41" s="137"/>
      <c r="BF41" s="137"/>
      <c r="BG41" s="137"/>
      <c r="BH41" s="137"/>
      <c r="BI41" s="137"/>
    </row>
    <row r="42" spans="1:69" s="19" customFormat="1" ht="107.1" customHeight="1">
      <c r="A42" s="18"/>
      <c r="B42" s="147"/>
      <c r="C42" s="148"/>
      <c r="D42" s="149" t="str">
        <f>IFERROR(VLOOKUP(B42,Códigos_LER!$A$2:$B$410,2,FALSE),"")</f>
        <v/>
      </c>
      <c r="E42" s="150"/>
      <c r="F42" s="150"/>
      <c r="G42" s="150"/>
      <c r="H42" s="150"/>
      <c r="I42" s="151"/>
      <c r="J42" s="138"/>
      <c r="K42" s="139"/>
      <c r="L42" s="139"/>
      <c r="M42" s="139"/>
      <c r="N42" s="139"/>
      <c r="O42" s="139"/>
      <c r="P42" s="140"/>
      <c r="Q42" s="138"/>
      <c r="R42" s="139"/>
      <c r="S42" s="139"/>
      <c r="T42" s="139"/>
      <c r="U42" s="139"/>
      <c r="V42" s="140"/>
      <c r="W42" s="138"/>
      <c r="X42" s="139"/>
      <c r="Y42" s="139"/>
      <c r="Z42" s="140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38"/>
      <c r="AS42" s="139"/>
      <c r="AT42" s="140"/>
      <c r="AU42" s="141"/>
      <c r="AV42" s="142"/>
      <c r="AW42" s="138"/>
      <c r="AX42" s="139"/>
      <c r="AY42" s="140"/>
      <c r="AZ42" s="143"/>
      <c r="BA42" s="144"/>
      <c r="BB42" s="145"/>
      <c r="BC42" s="145"/>
      <c r="BD42" s="145"/>
      <c r="BE42" s="137"/>
      <c r="BF42" s="137"/>
      <c r="BG42" s="137"/>
      <c r="BH42" s="137"/>
      <c r="BI42" s="137"/>
    </row>
    <row r="43" spans="1:69" ht="12" customHeight="1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9" t="s">
        <v>59</v>
      </c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 t="s">
        <v>80</v>
      </c>
      <c r="BE43" s="69"/>
      <c r="BF43" s="69"/>
      <c r="BG43" s="69"/>
      <c r="BH43" s="69"/>
      <c r="BI43" s="69"/>
      <c r="BK43" s="9"/>
      <c r="BL43" s="9"/>
      <c r="BM43" s="9"/>
      <c r="BN43" s="9"/>
      <c r="BO43" s="9"/>
      <c r="BP43" s="9"/>
      <c r="BQ43" s="9"/>
    </row>
    <row r="44" spans="1:69" ht="10.15" customHeight="1"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D44" s="32"/>
      <c r="BE44" s="32"/>
      <c r="BF44" s="32"/>
      <c r="BG44" s="32"/>
      <c r="BH44" s="32"/>
      <c r="BI44" s="32"/>
      <c r="BK44" s="9"/>
      <c r="BL44" s="9"/>
      <c r="BM44" s="9"/>
      <c r="BN44" s="9"/>
      <c r="BO44" s="9"/>
      <c r="BP44" s="9"/>
      <c r="BQ44" s="9"/>
    </row>
    <row r="45" spans="1:69" ht="23.25" customHeight="1"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135" t="s">
        <v>0</v>
      </c>
      <c r="BC45" s="135"/>
      <c r="BD45" s="135"/>
      <c r="BE45" s="135"/>
      <c r="BF45" s="135"/>
      <c r="BG45" s="135"/>
      <c r="BH45" s="135"/>
      <c r="BI45" s="135"/>
    </row>
    <row r="46" spans="1:69" ht="18.600000000000001" customHeight="1"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136"/>
      <c r="BC46" s="136"/>
      <c r="BD46" s="136"/>
      <c r="BE46" s="136"/>
      <c r="BF46" s="136"/>
      <c r="BG46" s="136"/>
      <c r="BH46" s="136"/>
      <c r="BI46" s="136"/>
    </row>
    <row r="47" spans="1:69" ht="53.1" customHeight="1">
      <c r="B47" s="98" t="s">
        <v>61</v>
      </c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1" t="s">
        <v>62</v>
      </c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2"/>
    </row>
    <row r="48" spans="1:69" s="30" customFormat="1" ht="66" customHeight="1">
      <c r="A48" s="18"/>
      <c r="B48" s="163" t="s">
        <v>63</v>
      </c>
      <c r="C48" s="163"/>
      <c r="D48" s="164" t="s">
        <v>64</v>
      </c>
      <c r="E48" s="165"/>
      <c r="F48" s="165"/>
      <c r="G48" s="165"/>
      <c r="H48" s="165"/>
      <c r="I48" s="166"/>
      <c r="J48" s="164" t="s">
        <v>65</v>
      </c>
      <c r="K48" s="165"/>
      <c r="L48" s="165"/>
      <c r="M48" s="165"/>
      <c r="N48" s="165"/>
      <c r="O48" s="165"/>
      <c r="P48" s="166"/>
      <c r="Q48" s="164" t="s">
        <v>66</v>
      </c>
      <c r="R48" s="165"/>
      <c r="S48" s="165"/>
      <c r="T48" s="165"/>
      <c r="U48" s="165"/>
      <c r="V48" s="166"/>
      <c r="W48" s="164" t="s">
        <v>67</v>
      </c>
      <c r="X48" s="165"/>
      <c r="Y48" s="165"/>
      <c r="Z48" s="166"/>
      <c r="AA48" s="152" t="s">
        <v>68</v>
      </c>
      <c r="AB48" s="153"/>
      <c r="AC48" s="153"/>
      <c r="AD48" s="152" t="s">
        <v>69</v>
      </c>
      <c r="AE48" s="153"/>
      <c r="AF48" s="153"/>
      <c r="AG48" s="153"/>
      <c r="AH48" s="152" t="s">
        <v>70</v>
      </c>
      <c r="AI48" s="153"/>
      <c r="AJ48" s="153"/>
      <c r="AK48" s="163" t="s">
        <v>71</v>
      </c>
      <c r="AL48" s="163"/>
      <c r="AM48" s="163"/>
      <c r="AN48" s="159" t="s">
        <v>72</v>
      </c>
      <c r="AO48" s="159"/>
      <c r="AP48" s="159"/>
      <c r="AQ48" s="159"/>
      <c r="AR48" s="156" t="s">
        <v>73</v>
      </c>
      <c r="AS48" s="157"/>
      <c r="AT48" s="158"/>
      <c r="AU48" s="156" t="s">
        <v>74</v>
      </c>
      <c r="AV48" s="158"/>
      <c r="AW48" s="159" t="s">
        <v>75</v>
      </c>
      <c r="AX48" s="159"/>
      <c r="AY48" s="159"/>
      <c r="AZ48" s="146" t="s">
        <v>76</v>
      </c>
      <c r="BA48" s="146"/>
      <c r="BB48" s="146" t="s">
        <v>77</v>
      </c>
      <c r="BC48" s="146"/>
      <c r="BD48" s="146"/>
      <c r="BE48" s="146" t="s">
        <v>78</v>
      </c>
      <c r="BF48" s="146"/>
      <c r="BG48" s="146"/>
      <c r="BH48" s="146" t="s">
        <v>79</v>
      </c>
      <c r="BI48" s="146"/>
    </row>
    <row r="49" spans="1:69" s="19" customFormat="1" ht="107.1" customHeight="1">
      <c r="A49" s="18"/>
      <c r="B49" s="147"/>
      <c r="C49" s="148"/>
      <c r="D49" s="149" t="str">
        <f>IFERROR(VLOOKUP(B49,Códigos_LER!$A$2:$B$410,2,FALSE),"")</f>
        <v/>
      </c>
      <c r="E49" s="150"/>
      <c r="F49" s="150"/>
      <c r="G49" s="150"/>
      <c r="H49" s="150"/>
      <c r="I49" s="151"/>
      <c r="J49" s="138"/>
      <c r="K49" s="139"/>
      <c r="L49" s="139"/>
      <c r="M49" s="139"/>
      <c r="N49" s="139"/>
      <c r="O49" s="139"/>
      <c r="P49" s="140"/>
      <c r="Q49" s="138"/>
      <c r="R49" s="139"/>
      <c r="S49" s="139"/>
      <c r="T49" s="139"/>
      <c r="U49" s="139"/>
      <c r="V49" s="140"/>
      <c r="W49" s="138"/>
      <c r="X49" s="139"/>
      <c r="Y49" s="139"/>
      <c r="Z49" s="140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38"/>
      <c r="AS49" s="139"/>
      <c r="AT49" s="140"/>
      <c r="AU49" s="141"/>
      <c r="AV49" s="142"/>
      <c r="AW49" s="138"/>
      <c r="AX49" s="139"/>
      <c r="AY49" s="140"/>
      <c r="AZ49" s="143"/>
      <c r="BA49" s="144"/>
      <c r="BB49" s="145"/>
      <c r="BC49" s="145"/>
      <c r="BD49" s="145"/>
      <c r="BE49" s="137"/>
      <c r="BF49" s="137"/>
      <c r="BG49" s="137"/>
      <c r="BH49" s="137"/>
      <c r="BI49" s="137"/>
    </row>
    <row r="50" spans="1:69" s="19" customFormat="1" ht="107.1" customHeight="1">
      <c r="A50" s="18"/>
      <c r="B50" s="147"/>
      <c r="C50" s="148"/>
      <c r="D50" s="149" t="str">
        <f>IFERROR(VLOOKUP(B50,Códigos_LER!$A$2:$B$410,2,FALSE),"")</f>
        <v/>
      </c>
      <c r="E50" s="150"/>
      <c r="F50" s="150"/>
      <c r="G50" s="150"/>
      <c r="H50" s="150"/>
      <c r="I50" s="151"/>
      <c r="J50" s="138"/>
      <c r="K50" s="139"/>
      <c r="L50" s="139"/>
      <c r="M50" s="139"/>
      <c r="N50" s="139"/>
      <c r="O50" s="139"/>
      <c r="P50" s="140"/>
      <c r="Q50" s="138"/>
      <c r="R50" s="139"/>
      <c r="S50" s="139"/>
      <c r="T50" s="139"/>
      <c r="U50" s="139"/>
      <c r="V50" s="140"/>
      <c r="W50" s="138"/>
      <c r="X50" s="139"/>
      <c r="Y50" s="139"/>
      <c r="Z50" s="140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38"/>
      <c r="AS50" s="139"/>
      <c r="AT50" s="140"/>
      <c r="AU50" s="141"/>
      <c r="AV50" s="142"/>
      <c r="AW50" s="138"/>
      <c r="AX50" s="139"/>
      <c r="AY50" s="140"/>
      <c r="AZ50" s="143"/>
      <c r="BA50" s="144"/>
      <c r="BB50" s="145"/>
      <c r="BC50" s="145"/>
      <c r="BD50" s="145"/>
      <c r="BE50" s="137"/>
      <c r="BF50" s="137"/>
      <c r="BG50" s="137"/>
      <c r="BH50" s="137"/>
      <c r="BI50" s="137"/>
    </row>
    <row r="51" spans="1:69" s="19" customFormat="1" ht="107.1" customHeight="1">
      <c r="A51" s="18"/>
      <c r="B51" s="147"/>
      <c r="C51" s="148"/>
      <c r="D51" s="149" t="str">
        <f>IFERROR(VLOOKUP(B51,Códigos_LER!$A$2:$B$410,2,FALSE),"")</f>
        <v/>
      </c>
      <c r="E51" s="150"/>
      <c r="F51" s="150"/>
      <c r="G51" s="150"/>
      <c r="H51" s="150"/>
      <c r="I51" s="151"/>
      <c r="J51" s="138"/>
      <c r="K51" s="139"/>
      <c r="L51" s="139"/>
      <c r="M51" s="139"/>
      <c r="N51" s="139"/>
      <c r="O51" s="139"/>
      <c r="P51" s="140"/>
      <c r="Q51" s="138"/>
      <c r="R51" s="139"/>
      <c r="S51" s="139"/>
      <c r="T51" s="139"/>
      <c r="U51" s="139"/>
      <c r="V51" s="140"/>
      <c r="W51" s="138"/>
      <c r="X51" s="139"/>
      <c r="Y51" s="139"/>
      <c r="Z51" s="140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38"/>
      <c r="AS51" s="139"/>
      <c r="AT51" s="140"/>
      <c r="AU51" s="141"/>
      <c r="AV51" s="142"/>
      <c r="AW51" s="138"/>
      <c r="AX51" s="139"/>
      <c r="AY51" s="140"/>
      <c r="AZ51" s="143"/>
      <c r="BA51" s="144"/>
      <c r="BB51" s="145"/>
      <c r="BC51" s="145"/>
      <c r="BD51" s="145"/>
      <c r="BE51" s="137"/>
      <c r="BF51" s="137"/>
      <c r="BG51" s="137"/>
      <c r="BH51" s="137"/>
      <c r="BI51" s="137"/>
    </row>
    <row r="52" spans="1:69" s="19" customFormat="1" ht="107.1" customHeight="1">
      <c r="A52" s="18"/>
      <c r="B52" s="147"/>
      <c r="C52" s="148"/>
      <c r="D52" s="149" t="str">
        <f>IFERROR(VLOOKUP(B52,Códigos_LER!$A$2:$B$410,2,FALSE),"")</f>
        <v/>
      </c>
      <c r="E52" s="150"/>
      <c r="F52" s="150"/>
      <c r="G52" s="150"/>
      <c r="H52" s="150"/>
      <c r="I52" s="151"/>
      <c r="J52" s="138"/>
      <c r="K52" s="139"/>
      <c r="L52" s="139"/>
      <c r="M52" s="139"/>
      <c r="N52" s="139"/>
      <c r="O52" s="139"/>
      <c r="P52" s="140"/>
      <c r="Q52" s="138"/>
      <c r="R52" s="139"/>
      <c r="S52" s="139"/>
      <c r="T52" s="139"/>
      <c r="U52" s="139"/>
      <c r="V52" s="140"/>
      <c r="W52" s="138"/>
      <c r="X52" s="139"/>
      <c r="Y52" s="139"/>
      <c r="Z52" s="140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38"/>
      <c r="AS52" s="139"/>
      <c r="AT52" s="140"/>
      <c r="AU52" s="141"/>
      <c r="AV52" s="142"/>
      <c r="AW52" s="138"/>
      <c r="AX52" s="139"/>
      <c r="AY52" s="140"/>
      <c r="AZ52" s="143"/>
      <c r="BA52" s="144"/>
      <c r="BB52" s="145"/>
      <c r="BC52" s="145"/>
      <c r="BD52" s="145"/>
      <c r="BE52" s="137"/>
      <c r="BF52" s="137"/>
      <c r="BG52" s="137"/>
      <c r="BH52" s="137"/>
      <c r="BI52" s="137"/>
    </row>
    <row r="53" spans="1:69" s="19" customFormat="1" ht="107.1" customHeight="1">
      <c r="A53" s="18"/>
      <c r="B53" s="147"/>
      <c r="C53" s="148"/>
      <c r="D53" s="149" t="str">
        <f>IFERROR(VLOOKUP(B53,Códigos_LER!$A$2:$B$410,2,FALSE),"")</f>
        <v/>
      </c>
      <c r="E53" s="150"/>
      <c r="F53" s="150"/>
      <c r="G53" s="150"/>
      <c r="H53" s="150"/>
      <c r="I53" s="151"/>
      <c r="J53" s="138"/>
      <c r="K53" s="139"/>
      <c r="L53" s="139"/>
      <c r="M53" s="139"/>
      <c r="N53" s="139"/>
      <c r="O53" s="139"/>
      <c r="P53" s="140"/>
      <c r="Q53" s="138"/>
      <c r="R53" s="139"/>
      <c r="S53" s="139"/>
      <c r="T53" s="139"/>
      <c r="U53" s="139"/>
      <c r="V53" s="140"/>
      <c r="W53" s="138"/>
      <c r="X53" s="139"/>
      <c r="Y53" s="139"/>
      <c r="Z53" s="140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38"/>
      <c r="AS53" s="139"/>
      <c r="AT53" s="140"/>
      <c r="AU53" s="141"/>
      <c r="AV53" s="142"/>
      <c r="AW53" s="138"/>
      <c r="AX53" s="139"/>
      <c r="AY53" s="140"/>
      <c r="AZ53" s="143"/>
      <c r="BA53" s="144"/>
      <c r="BB53" s="145"/>
      <c r="BC53" s="145"/>
      <c r="BD53" s="145"/>
      <c r="BE53" s="137"/>
      <c r="BF53" s="137"/>
      <c r="BG53" s="137"/>
      <c r="BH53" s="137"/>
      <c r="BI53" s="137"/>
    </row>
    <row r="54" spans="1:69" ht="12" customHeight="1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9" t="s">
        <v>59</v>
      </c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 t="s">
        <v>81</v>
      </c>
      <c r="BE54" s="69"/>
      <c r="BF54" s="69"/>
      <c r="BG54" s="69"/>
      <c r="BH54" s="69"/>
      <c r="BI54" s="69"/>
      <c r="BK54" s="9"/>
      <c r="BL54" s="9"/>
      <c r="BM54" s="9"/>
      <c r="BN54" s="9"/>
      <c r="BO54" s="9"/>
      <c r="BP54" s="9"/>
      <c r="BQ54" s="9"/>
    </row>
    <row r="55" spans="1:69" ht="10.15" customHeight="1"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D55" s="32"/>
      <c r="BE55" s="32"/>
      <c r="BF55" s="32"/>
      <c r="BG55" s="32"/>
      <c r="BH55" s="32"/>
      <c r="BI55" s="32"/>
      <c r="BK55" s="9"/>
      <c r="BL55" s="9"/>
      <c r="BM55" s="9"/>
      <c r="BN55" s="9"/>
      <c r="BO55" s="9"/>
      <c r="BP55" s="9"/>
      <c r="BQ55" s="9"/>
    </row>
    <row r="56" spans="1:69" ht="23.25" customHeight="1"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135" t="s">
        <v>0</v>
      </c>
      <c r="BC56" s="135"/>
      <c r="BD56" s="135"/>
      <c r="BE56" s="135"/>
      <c r="BF56" s="135"/>
      <c r="BG56" s="135"/>
      <c r="BH56" s="135"/>
      <c r="BI56" s="135"/>
    </row>
    <row r="57" spans="1:69" ht="18.600000000000001" customHeight="1"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136"/>
      <c r="BC57" s="136"/>
      <c r="BD57" s="136"/>
      <c r="BE57" s="136"/>
      <c r="BF57" s="136"/>
      <c r="BG57" s="136"/>
      <c r="BH57" s="136"/>
      <c r="BI57" s="136"/>
    </row>
    <row r="58" spans="1:69" ht="53.1" customHeight="1">
      <c r="B58" s="98" t="s">
        <v>61</v>
      </c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1" t="s">
        <v>62</v>
      </c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2"/>
    </row>
    <row r="59" spans="1:69" s="30" customFormat="1" ht="66" customHeight="1">
      <c r="A59" s="18"/>
      <c r="B59" s="163" t="s">
        <v>63</v>
      </c>
      <c r="C59" s="163"/>
      <c r="D59" s="164" t="s">
        <v>64</v>
      </c>
      <c r="E59" s="165"/>
      <c r="F59" s="165"/>
      <c r="G59" s="165"/>
      <c r="H59" s="165"/>
      <c r="I59" s="166"/>
      <c r="J59" s="164" t="s">
        <v>65</v>
      </c>
      <c r="K59" s="165"/>
      <c r="L59" s="165"/>
      <c r="M59" s="165"/>
      <c r="N59" s="165"/>
      <c r="O59" s="165"/>
      <c r="P59" s="166"/>
      <c r="Q59" s="164" t="s">
        <v>66</v>
      </c>
      <c r="R59" s="165"/>
      <c r="S59" s="165"/>
      <c r="T59" s="165"/>
      <c r="U59" s="165"/>
      <c r="V59" s="166"/>
      <c r="W59" s="164" t="s">
        <v>67</v>
      </c>
      <c r="X59" s="165"/>
      <c r="Y59" s="165"/>
      <c r="Z59" s="166"/>
      <c r="AA59" s="152" t="s">
        <v>68</v>
      </c>
      <c r="AB59" s="153"/>
      <c r="AC59" s="153"/>
      <c r="AD59" s="152" t="s">
        <v>69</v>
      </c>
      <c r="AE59" s="153"/>
      <c r="AF59" s="153"/>
      <c r="AG59" s="153"/>
      <c r="AH59" s="152" t="s">
        <v>70</v>
      </c>
      <c r="AI59" s="153"/>
      <c r="AJ59" s="153"/>
      <c r="AK59" s="163" t="s">
        <v>71</v>
      </c>
      <c r="AL59" s="163"/>
      <c r="AM59" s="163"/>
      <c r="AN59" s="159" t="s">
        <v>72</v>
      </c>
      <c r="AO59" s="159"/>
      <c r="AP59" s="159"/>
      <c r="AQ59" s="159"/>
      <c r="AR59" s="156" t="s">
        <v>73</v>
      </c>
      <c r="AS59" s="157"/>
      <c r="AT59" s="158"/>
      <c r="AU59" s="156" t="s">
        <v>74</v>
      </c>
      <c r="AV59" s="158"/>
      <c r="AW59" s="159" t="s">
        <v>75</v>
      </c>
      <c r="AX59" s="159"/>
      <c r="AY59" s="159"/>
      <c r="AZ59" s="146" t="s">
        <v>76</v>
      </c>
      <c r="BA59" s="146"/>
      <c r="BB59" s="146" t="s">
        <v>77</v>
      </c>
      <c r="BC59" s="146"/>
      <c r="BD59" s="146"/>
      <c r="BE59" s="146" t="s">
        <v>78</v>
      </c>
      <c r="BF59" s="146"/>
      <c r="BG59" s="146"/>
      <c r="BH59" s="146" t="s">
        <v>79</v>
      </c>
      <c r="BI59" s="146"/>
    </row>
    <row r="60" spans="1:69" s="19" customFormat="1" ht="107.1" customHeight="1">
      <c r="A60" s="18"/>
      <c r="B60" s="147"/>
      <c r="C60" s="148"/>
      <c r="D60" s="149" t="str">
        <f>IFERROR(VLOOKUP(B60,Códigos_LER!$A$2:$B$410,2,FALSE),"")</f>
        <v/>
      </c>
      <c r="E60" s="150"/>
      <c r="F60" s="150"/>
      <c r="G60" s="150"/>
      <c r="H60" s="150"/>
      <c r="I60" s="151"/>
      <c r="J60" s="138"/>
      <c r="K60" s="139"/>
      <c r="L60" s="139"/>
      <c r="M60" s="139"/>
      <c r="N60" s="139"/>
      <c r="O60" s="139"/>
      <c r="P60" s="140"/>
      <c r="Q60" s="138"/>
      <c r="R60" s="139"/>
      <c r="S60" s="139"/>
      <c r="T60" s="139"/>
      <c r="U60" s="139"/>
      <c r="V60" s="140"/>
      <c r="W60" s="138"/>
      <c r="X60" s="139"/>
      <c r="Y60" s="139"/>
      <c r="Z60" s="140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38"/>
      <c r="AS60" s="139"/>
      <c r="AT60" s="140"/>
      <c r="AU60" s="141"/>
      <c r="AV60" s="142"/>
      <c r="AW60" s="138"/>
      <c r="AX60" s="139"/>
      <c r="AY60" s="140"/>
      <c r="AZ60" s="143"/>
      <c r="BA60" s="144"/>
      <c r="BB60" s="145"/>
      <c r="BC60" s="145"/>
      <c r="BD60" s="145"/>
      <c r="BE60" s="137"/>
      <c r="BF60" s="137"/>
      <c r="BG60" s="137"/>
      <c r="BH60" s="137"/>
      <c r="BI60" s="137"/>
    </row>
    <row r="61" spans="1:69" s="19" customFormat="1" ht="107.1" customHeight="1">
      <c r="A61" s="18"/>
      <c r="B61" s="147"/>
      <c r="C61" s="148"/>
      <c r="D61" s="149" t="str">
        <f>IFERROR(VLOOKUP(B61,Códigos_LER!$A$2:$B$410,2,FALSE),"")</f>
        <v/>
      </c>
      <c r="E61" s="150"/>
      <c r="F61" s="150"/>
      <c r="G61" s="150"/>
      <c r="H61" s="150"/>
      <c r="I61" s="151"/>
      <c r="J61" s="138"/>
      <c r="K61" s="139"/>
      <c r="L61" s="139"/>
      <c r="M61" s="139"/>
      <c r="N61" s="139"/>
      <c r="O61" s="139"/>
      <c r="P61" s="140"/>
      <c r="Q61" s="138"/>
      <c r="R61" s="139"/>
      <c r="S61" s="139"/>
      <c r="T61" s="139"/>
      <c r="U61" s="139"/>
      <c r="V61" s="140"/>
      <c r="W61" s="138"/>
      <c r="X61" s="139"/>
      <c r="Y61" s="139"/>
      <c r="Z61" s="140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38"/>
      <c r="AS61" s="139"/>
      <c r="AT61" s="140"/>
      <c r="AU61" s="141"/>
      <c r="AV61" s="142"/>
      <c r="AW61" s="138"/>
      <c r="AX61" s="139"/>
      <c r="AY61" s="140"/>
      <c r="AZ61" s="143"/>
      <c r="BA61" s="144"/>
      <c r="BB61" s="145"/>
      <c r="BC61" s="145"/>
      <c r="BD61" s="145"/>
      <c r="BE61" s="137"/>
      <c r="BF61" s="137"/>
      <c r="BG61" s="137"/>
      <c r="BH61" s="137"/>
      <c r="BI61" s="137"/>
    </row>
    <row r="62" spans="1:69" s="19" customFormat="1" ht="107.1" customHeight="1">
      <c r="A62" s="18"/>
      <c r="B62" s="147"/>
      <c r="C62" s="148"/>
      <c r="D62" s="149" t="str">
        <f>IFERROR(VLOOKUP(B62,Códigos_LER!$A$2:$B$410,2,FALSE),"")</f>
        <v/>
      </c>
      <c r="E62" s="150"/>
      <c r="F62" s="150"/>
      <c r="G62" s="150"/>
      <c r="H62" s="150"/>
      <c r="I62" s="151"/>
      <c r="J62" s="138"/>
      <c r="K62" s="139"/>
      <c r="L62" s="139"/>
      <c r="M62" s="139"/>
      <c r="N62" s="139"/>
      <c r="O62" s="139"/>
      <c r="P62" s="140"/>
      <c r="Q62" s="138"/>
      <c r="R62" s="139"/>
      <c r="S62" s="139"/>
      <c r="T62" s="139"/>
      <c r="U62" s="139"/>
      <c r="V62" s="140"/>
      <c r="W62" s="138"/>
      <c r="X62" s="139"/>
      <c r="Y62" s="139"/>
      <c r="Z62" s="140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38"/>
      <c r="AS62" s="139"/>
      <c r="AT62" s="140"/>
      <c r="AU62" s="141"/>
      <c r="AV62" s="142"/>
      <c r="AW62" s="138"/>
      <c r="AX62" s="139"/>
      <c r="AY62" s="140"/>
      <c r="AZ62" s="143"/>
      <c r="BA62" s="144"/>
      <c r="BB62" s="145"/>
      <c r="BC62" s="145"/>
      <c r="BD62" s="145"/>
      <c r="BE62" s="137"/>
      <c r="BF62" s="137"/>
      <c r="BG62" s="137"/>
      <c r="BH62" s="137"/>
      <c r="BI62" s="137"/>
    </row>
    <row r="63" spans="1:69" s="19" customFormat="1" ht="107.1" customHeight="1">
      <c r="A63" s="18"/>
      <c r="B63" s="147"/>
      <c r="C63" s="148"/>
      <c r="D63" s="149" t="str">
        <f>IFERROR(VLOOKUP(B63,Códigos_LER!$A$2:$B$410,2,FALSE),"")</f>
        <v/>
      </c>
      <c r="E63" s="150"/>
      <c r="F63" s="150"/>
      <c r="G63" s="150"/>
      <c r="H63" s="150"/>
      <c r="I63" s="151"/>
      <c r="J63" s="138"/>
      <c r="K63" s="139"/>
      <c r="L63" s="139"/>
      <c r="M63" s="139"/>
      <c r="N63" s="139"/>
      <c r="O63" s="139"/>
      <c r="P63" s="140"/>
      <c r="Q63" s="138"/>
      <c r="R63" s="139"/>
      <c r="S63" s="139"/>
      <c r="T63" s="139"/>
      <c r="U63" s="139"/>
      <c r="V63" s="140"/>
      <c r="W63" s="138"/>
      <c r="X63" s="139"/>
      <c r="Y63" s="139"/>
      <c r="Z63" s="140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38"/>
      <c r="AS63" s="139"/>
      <c r="AT63" s="140"/>
      <c r="AU63" s="141"/>
      <c r="AV63" s="142"/>
      <c r="AW63" s="138"/>
      <c r="AX63" s="139"/>
      <c r="AY63" s="140"/>
      <c r="AZ63" s="143"/>
      <c r="BA63" s="144"/>
      <c r="BB63" s="145"/>
      <c r="BC63" s="145"/>
      <c r="BD63" s="145"/>
      <c r="BE63" s="137"/>
      <c r="BF63" s="137"/>
      <c r="BG63" s="137"/>
      <c r="BH63" s="137"/>
      <c r="BI63" s="137"/>
    </row>
    <row r="64" spans="1:69" s="19" customFormat="1" ht="107.1" customHeight="1">
      <c r="A64" s="18"/>
      <c r="B64" s="147"/>
      <c r="C64" s="148"/>
      <c r="D64" s="149" t="str">
        <f>IFERROR(VLOOKUP(B64,Códigos_LER!$A$2:$B$410,2,FALSE),"")</f>
        <v/>
      </c>
      <c r="E64" s="150"/>
      <c r="F64" s="150"/>
      <c r="G64" s="150"/>
      <c r="H64" s="150"/>
      <c r="I64" s="151"/>
      <c r="J64" s="138"/>
      <c r="K64" s="139"/>
      <c r="L64" s="139"/>
      <c r="M64" s="139"/>
      <c r="N64" s="139"/>
      <c r="O64" s="139"/>
      <c r="P64" s="140"/>
      <c r="Q64" s="138"/>
      <c r="R64" s="139"/>
      <c r="S64" s="139"/>
      <c r="T64" s="139"/>
      <c r="U64" s="139"/>
      <c r="V64" s="140"/>
      <c r="W64" s="138"/>
      <c r="X64" s="139"/>
      <c r="Y64" s="139"/>
      <c r="Z64" s="140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38"/>
      <c r="AS64" s="139"/>
      <c r="AT64" s="140"/>
      <c r="AU64" s="141"/>
      <c r="AV64" s="142"/>
      <c r="AW64" s="138"/>
      <c r="AX64" s="139"/>
      <c r="AY64" s="140"/>
      <c r="AZ64" s="143"/>
      <c r="BA64" s="144"/>
      <c r="BB64" s="145"/>
      <c r="BC64" s="145"/>
      <c r="BD64" s="145"/>
      <c r="BE64" s="137"/>
      <c r="BF64" s="137"/>
      <c r="BG64" s="137"/>
      <c r="BH64" s="137"/>
      <c r="BI64" s="137"/>
    </row>
    <row r="65" spans="1:69" ht="12" customHeight="1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9" t="s">
        <v>59</v>
      </c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 t="s">
        <v>82</v>
      </c>
      <c r="BE65" s="69"/>
      <c r="BF65" s="69"/>
      <c r="BG65" s="69"/>
      <c r="BH65" s="69"/>
      <c r="BI65" s="69"/>
      <c r="BK65" s="9"/>
      <c r="BL65" s="9"/>
      <c r="BM65" s="9"/>
      <c r="BN65" s="9"/>
      <c r="BO65" s="9"/>
      <c r="BP65" s="9"/>
      <c r="BQ65" s="9"/>
    </row>
    <row r="66" spans="1:69" ht="10.15" customHeight="1"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D66" s="32"/>
      <c r="BE66" s="32"/>
      <c r="BF66" s="32"/>
      <c r="BG66" s="32"/>
      <c r="BH66" s="32"/>
      <c r="BI66" s="32"/>
      <c r="BK66" s="9"/>
      <c r="BL66" s="9"/>
      <c r="BM66" s="9"/>
      <c r="BN66" s="9"/>
      <c r="BO66" s="9"/>
      <c r="BP66" s="9"/>
      <c r="BQ66" s="9"/>
    </row>
    <row r="67" spans="1:69" ht="23.25" customHeight="1"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135" t="s">
        <v>0</v>
      </c>
      <c r="BC67" s="135"/>
      <c r="BD67" s="135"/>
      <c r="BE67" s="135"/>
      <c r="BF67" s="135"/>
      <c r="BG67" s="135"/>
      <c r="BH67" s="135"/>
      <c r="BI67" s="135"/>
    </row>
    <row r="68" spans="1:69" ht="18.600000000000001" customHeight="1"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136"/>
      <c r="BC68" s="136"/>
      <c r="BD68" s="136"/>
      <c r="BE68" s="136"/>
      <c r="BF68" s="136"/>
      <c r="BG68" s="136"/>
      <c r="BH68" s="136"/>
      <c r="BI68" s="136"/>
    </row>
    <row r="69" spans="1:69" ht="53.1" customHeight="1">
      <c r="B69" s="98" t="s">
        <v>61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1" t="s">
        <v>62</v>
      </c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2"/>
    </row>
    <row r="70" spans="1:69" s="30" customFormat="1" ht="66" customHeight="1">
      <c r="A70" s="18"/>
      <c r="B70" s="163" t="s">
        <v>63</v>
      </c>
      <c r="C70" s="163"/>
      <c r="D70" s="164" t="s">
        <v>64</v>
      </c>
      <c r="E70" s="165"/>
      <c r="F70" s="165"/>
      <c r="G70" s="165"/>
      <c r="H70" s="165"/>
      <c r="I70" s="166"/>
      <c r="J70" s="164" t="s">
        <v>65</v>
      </c>
      <c r="K70" s="165"/>
      <c r="L70" s="165"/>
      <c r="M70" s="165"/>
      <c r="N70" s="165"/>
      <c r="O70" s="165"/>
      <c r="P70" s="166"/>
      <c r="Q70" s="164" t="s">
        <v>66</v>
      </c>
      <c r="R70" s="165"/>
      <c r="S70" s="165"/>
      <c r="T70" s="165"/>
      <c r="U70" s="165"/>
      <c r="V70" s="166"/>
      <c r="W70" s="164" t="s">
        <v>67</v>
      </c>
      <c r="X70" s="165"/>
      <c r="Y70" s="165"/>
      <c r="Z70" s="166"/>
      <c r="AA70" s="152" t="s">
        <v>68</v>
      </c>
      <c r="AB70" s="153"/>
      <c r="AC70" s="153"/>
      <c r="AD70" s="152" t="s">
        <v>69</v>
      </c>
      <c r="AE70" s="153"/>
      <c r="AF70" s="153"/>
      <c r="AG70" s="153"/>
      <c r="AH70" s="152" t="s">
        <v>70</v>
      </c>
      <c r="AI70" s="153"/>
      <c r="AJ70" s="153"/>
      <c r="AK70" s="163" t="s">
        <v>71</v>
      </c>
      <c r="AL70" s="163"/>
      <c r="AM70" s="163"/>
      <c r="AN70" s="159" t="s">
        <v>72</v>
      </c>
      <c r="AO70" s="159"/>
      <c r="AP70" s="159"/>
      <c r="AQ70" s="159"/>
      <c r="AR70" s="156" t="s">
        <v>73</v>
      </c>
      <c r="AS70" s="157"/>
      <c r="AT70" s="158"/>
      <c r="AU70" s="156" t="s">
        <v>74</v>
      </c>
      <c r="AV70" s="158"/>
      <c r="AW70" s="159" t="s">
        <v>75</v>
      </c>
      <c r="AX70" s="159"/>
      <c r="AY70" s="159"/>
      <c r="AZ70" s="146" t="s">
        <v>76</v>
      </c>
      <c r="BA70" s="146"/>
      <c r="BB70" s="146" t="s">
        <v>77</v>
      </c>
      <c r="BC70" s="146"/>
      <c r="BD70" s="146"/>
      <c r="BE70" s="146" t="s">
        <v>78</v>
      </c>
      <c r="BF70" s="146"/>
      <c r="BG70" s="146"/>
      <c r="BH70" s="146" t="s">
        <v>79</v>
      </c>
      <c r="BI70" s="146"/>
    </row>
    <row r="71" spans="1:69" s="19" customFormat="1" ht="107.1" customHeight="1">
      <c r="A71" s="18"/>
      <c r="B71" s="147"/>
      <c r="C71" s="148"/>
      <c r="D71" s="149" t="str">
        <f>IFERROR(VLOOKUP(B71,Códigos_LER!$A$2:$B$410,2,FALSE),"")</f>
        <v/>
      </c>
      <c r="E71" s="150"/>
      <c r="F71" s="150"/>
      <c r="G71" s="150"/>
      <c r="H71" s="150"/>
      <c r="I71" s="151"/>
      <c r="J71" s="138"/>
      <c r="K71" s="139"/>
      <c r="L71" s="139"/>
      <c r="M71" s="139"/>
      <c r="N71" s="139"/>
      <c r="O71" s="139"/>
      <c r="P71" s="140"/>
      <c r="Q71" s="138"/>
      <c r="R71" s="139"/>
      <c r="S71" s="139"/>
      <c r="T71" s="139"/>
      <c r="U71" s="139"/>
      <c r="V71" s="140"/>
      <c r="W71" s="138"/>
      <c r="X71" s="139"/>
      <c r="Y71" s="139"/>
      <c r="Z71" s="140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38"/>
      <c r="AS71" s="139"/>
      <c r="AT71" s="140"/>
      <c r="AU71" s="141"/>
      <c r="AV71" s="142"/>
      <c r="AW71" s="138"/>
      <c r="AX71" s="139"/>
      <c r="AY71" s="140"/>
      <c r="AZ71" s="143"/>
      <c r="BA71" s="144"/>
      <c r="BB71" s="145"/>
      <c r="BC71" s="145"/>
      <c r="BD71" s="145"/>
      <c r="BE71" s="137"/>
      <c r="BF71" s="137"/>
      <c r="BG71" s="137"/>
      <c r="BH71" s="137"/>
      <c r="BI71" s="137"/>
    </row>
    <row r="72" spans="1:69" s="19" customFormat="1" ht="107.1" customHeight="1">
      <c r="A72" s="18"/>
      <c r="B72" s="147"/>
      <c r="C72" s="148"/>
      <c r="D72" s="149" t="str">
        <f>IFERROR(VLOOKUP(B72,Códigos_LER!$A$2:$B$410,2,FALSE),"")</f>
        <v/>
      </c>
      <c r="E72" s="150"/>
      <c r="F72" s="150"/>
      <c r="G72" s="150"/>
      <c r="H72" s="150"/>
      <c r="I72" s="151"/>
      <c r="J72" s="138"/>
      <c r="K72" s="139"/>
      <c r="L72" s="139"/>
      <c r="M72" s="139"/>
      <c r="N72" s="139"/>
      <c r="O72" s="139"/>
      <c r="P72" s="140"/>
      <c r="Q72" s="138"/>
      <c r="R72" s="139"/>
      <c r="S72" s="139"/>
      <c r="T72" s="139"/>
      <c r="U72" s="139"/>
      <c r="V72" s="140"/>
      <c r="W72" s="138"/>
      <c r="X72" s="139"/>
      <c r="Y72" s="139"/>
      <c r="Z72" s="140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38"/>
      <c r="AS72" s="139"/>
      <c r="AT72" s="140"/>
      <c r="AU72" s="141"/>
      <c r="AV72" s="142"/>
      <c r="AW72" s="138"/>
      <c r="AX72" s="139"/>
      <c r="AY72" s="140"/>
      <c r="AZ72" s="143"/>
      <c r="BA72" s="144"/>
      <c r="BB72" s="145"/>
      <c r="BC72" s="145"/>
      <c r="BD72" s="145"/>
      <c r="BE72" s="137"/>
      <c r="BF72" s="137"/>
      <c r="BG72" s="137"/>
      <c r="BH72" s="137"/>
      <c r="BI72" s="137"/>
    </row>
    <row r="73" spans="1:69" s="19" customFormat="1" ht="107.1" customHeight="1">
      <c r="A73" s="18"/>
      <c r="B73" s="147"/>
      <c r="C73" s="148"/>
      <c r="D73" s="149" t="str">
        <f>IFERROR(VLOOKUP(B73,Códigos_LER!$A$2:$B$410,2,FALSE),"")</f>
        <v/>
      </c>
      <c r="E73" s="150"/>
      <c r="F73" s="150"/>
      <c r="G73" s="150"/>
      <c r="H73" s="150"/>
      <c r="I73" s="151"/>
      <c r="J73" s="138"/>
      <c r="K73" s="139"/>
      <c r="L73" s="139"/>
      <c r="M73" s="139"/>
      <c r="N73" s="139"/>
      <c r="O73" s="139"/>
      <c r="P73" s="140"/>
      <c r="Q73" s="138"/>
      <c r="R73" s="139"/>
      <c r="S73" s="139"/>
      <c r="T73" s="139"/>
      <c r="U73" s="139"/>
      <c r="V73" s="140"/>
      <c r="W73" s="138"/>
      <c r="X73" s="139"/>
      <c r="Y73" s="139"/>
      <c r="Z73" s="140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38"/>
      <c r="AS73" s="139"/>
      <c r="AT73" s="140"/>
      <c r="AU73" s="141"/>
      <c r="AV73" s="142"/>
      <c r="AW73" s="138"/>
      <c r="AX73" s="139"/>
      <c r="AY73" s="140"/>
      <c r="AZ73" s="143"/>
      <c r="BA73" s="144"/>
      <c r="BB73" s="145"/>
      <c r="BC73" s="145"/>
      <c r="BD73" s="145"/>
      <c r="BE73" s="137"/>
      <c r="BF73" s="137"/>
      <c r="BG73" s="137"/>
      <c r="BH73" s="137"/>
      <c r="BI73" s="137"/>
    </row>
    <row r="74" spans="1:69" s="19" customFormat="1" ht="107.1" customHeight="1">
      <c r="A74" s="18"/>
      <c r="B74" s="147"/>
      <c r="C74" s="148"/>
      <c r="D74" s="149" t="str">
        <f>IFERROR(VLOOKUP(B74,Códigos_LER!$A$2:$B$410,2,FALSE),"")</f>
        <v/>
      </c>
      <c r="E74" s="150"/>
      <c r="F74" s="150"/>
      <c r="G74" s="150"/>
      <c r="H74" s="150"/>
      <c r="I74" s="151"/>
      <c r="J74" s="138"/>
      <c r="K74" s="139"/>
      <c r="L74" s="139"/>
      <c r="M74" s="139"/>
      <c r="N74" s="139"/>
      <c r="O74" s="139"/>
      <c r="P74" s="140"/>
      <c r="Q74" s="138"/>
      <c r="R74" s="139"/>
      <c r="S74" s="139"/>
      <c r="T74" s="139"/>
      <c r="U74" s="139"/>
      <c r="V74" s="140"/>
      <c r="W74" s="138"/>
      <c r="X74" s="139"/>
      <c r="Y74" s="139"/>
      <c r="Z74" s="140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38"/>
      <c r="AS74" s="139"/>
      <c r="AT74" s="140"/>
      <c r="AU74" s="141"/>
      <c r="AV74" s="142"/>
      <c r="AW74" s="138"/>
      <c r="AX74" s="139"/>
      <c r="AY74" s="140"/>
      <c r="AZ74" s="143"/>
      <c r="BA74" s="144"/>
      <c r="BB74" s="145"/>
      <c r="BC74" s="145"/>
      <c r="BD74" s="145"/>
      <c r="BE74" s="137"/>
      <c r="BF74" s="137"/>
      <c r="BG74" s="137"/>
      <c r="BH74" s="137"/>
      <c r="BI74" s="137"/>
    </row>
    <row r="75" spans="1:69" s="19" customFormat="1" ht="107.1" customHeight="1">
      <c r="A75" s="18"/>
      <c r="B75" s="147"/>
      <c r="C75" s="148"/>
      <c r="D75" s="149" t="str">
        <f>IFERROR(VLOOKUP(B75,Códigos_LER!$A$2:$B$410,2,FALSE),"")</f>
        <v/>
      </c>
      <c r="E75" s="150"/>
      <c r="F75" s="150"/>
      <c r="G75" s="150"/>
      <c r="H75" s="150"/>
      <c r="I75" s="151"/>
      <c r="J75" s="138"/>
      <c r="K75" s="139"/>
      <c r="L75" s="139"/>
      <c r="M75" s="139"/>
      <c r="N75" s="139"/>
      <c r="O75" s="139"/>
      <c r="P75" s="140"/>
      <c r="Q75" s="138"/>
      <c r="R75" s="139"/>
      <c r="S75" s="139"/>
      <c r="T75" s="139"/>
      <c r="U75" s="139"/>
      <c r="V75" s="140"/>
      <c r="W75" s="138"/>
      <c r="X75" s="139"/>
      <c r="Y75" s="139"/>
      <c r="Z75" s="140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38"/>
      <c r="AS75" s="139"/>
      <c r="AT75" s="140"/>
      <c r="AU75" s="141"/>
      <c r="AV75" s="142"/>
      <c r="AW75" s="138"/>
      <c r="AX75" s="139"/>
      <c r="AY75" s="140"/>
      <c r="AZ75" s="143"/>
      <c r="BA75" s="144"/>
      <c r="BB75" s="145"/>
      <c r="BC75" s="145"/>
      <c r="BD75" s="145"/>
      <c r="BE75" s="137"/>
      <c r="BF75" s="137"/>
      <c r="BG75" s="137"/>
      <c r="BH75" s="137"/>
      <c r="BI75" s="137"/>
    </row>
    <row r="76" spans="1:69" ht="12" customHeight="1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9" t="s">
        <v>59</v>
      </c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 t="s">
        <v>83</v>
      </c>
      <c r="BE76" s="69"/>
      <c r="BF76" s="69"/>
      <c r="BG76" s="69"/>
      <c r="BH76" s="69"/>
      <c r="BI76" s="69"/>
      <c r="BK76" s="9"/>
      <c r="BL76" s="9"/>
      <c r="BM76" s="9"/>
      <c r="BN76" s="9"/>
      <c r="BO76" s="9"/>
      <c r="BP76" s="9"/>
      <c r="BQ76" s="9"/>
    </row>
    <row r="77" spans="1:69" ht="10.15" customHeight="1"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D77" s="32"/>
      <c r="BE77" s="32"/>
      <c r="BF77" s="32"/>
      <c r="BG77" s="32"/>
      <c r="BH77" s="32"/>
      <c r="BI77" s="32"/>
      <c r="BK77" s="9"/>
      <c r="BL77" s="9"/>
      <c r="BM77" s="9"/>
      <c r="BN77" s="9"/>
      <c r="BO77" s="9"/>
      <c r="BP77" s="9"/>
      <c r="BQ77" s="9"/>
    </row>
    <row r="78" spans="1:69" ht="23.25" customHeight="1"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135" t="s">
        <v>0</v>
      </c>
      <c r="BC78" s="135"/>
      <c r="BD78" s="135"/>
      <c r="BE78" s="135"/>
      <c r="BF78" s="135"/>
      <c r="BG78" s="135"/>
      <c r="BH78" s="135"/>
      <c r="BI78" s="135"/>
    </row>
    <row r="79" spans="1:69" ht="18.600000000000001" customHeight="1"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135"/>
      <c r="BC79" s="135"/>
      <c r="BD79" s="135"/>
      <c r="BE79" s="135"/>
      <c r="BF79" s="135"/>
      <c r="BG79" s="135"/>
      <c r="BH79" s="135"/>
      <c r="BI79" s="135"/>
    </row>
    <row r="80" spans="1:69" ht="24.75" customHeight="1">
      <c r="B80" s="182" t="s">
        <v>84</v>
      </c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/>
      <c r="BB80" s="183"/>
      <c r="BC80" s="183"/>
      <c r="BD80" s="183"/>
      <c r="BE80" s="183"/>
      <c r="BF80" s="183"/>
      <c r="BG80" s="183"/>
      <c r="BH80" s="183"/>
      <c r="BI80" s="184"/>
    </row>
    <row r="81" spans="1:69" ht="16.899999999999999" customHeight="1">
      <c r="B81" s="168" t="s">
        <v>85</v>
      </c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70"/>
    </row>
    <row r="82" spans="1:69" ht="249.95" customHeight="1">
      <c r="B82" s="173" t="s">
        <v>86</v>
      </c>
      <c r="C82" s="174"/>
      <c r="D82" s="174"/>
      <c r="E82" s="174"/>
      <c r="F82" s="174"/>
      <c r="G82" s="174"/>
      <c r="H82" s="175"/>
      <c r="I82" s="110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2"/>
    </row>
    <row r="83" spans="1:69" ht="261" customHeight="1">
      <c r="B83" s="176"/>
      <c r="C83" s="177"/>
      <c r="D83" s="177"/>
      <c r="E83" s="177"/>
      <c r="F83" s="177"/>
      <c r="G83" s="177"/>
      <c r="H83" s="178"/>
      <c r="I83" s="116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8"/>
    </row>
    <row r="84" spans="1:69" s="6" customFormat="1" ht="35.25" customHeight="1">
      <c r="A84" s="3"/>
      <c r="B84" s="167" t="s">
        <v>87</v>
      </c>
      <c r="C84" s="167"/>
      <c r="D84" s="167"/>
      <c r="E84" s="167"/>
      <c r="F84" s="167"/>
      <c r="G84" s="167"/>
      <c r="H84" s="167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67" t="s">
        <v>88</v>
      </c>
      <c r="Y84" s="167"/>
      <c r="Z84" s="167"/>
      <c r="AA84" s="172"/>
      <c r="AB84" s="171"/>
      <c r="AC84" s="171"/>
      <c r="AD84" s="171"/>
      <c r="AE84" s="171"/>
      <c r="AF84" s="171"/>
      <c r="AG84" s="167" t="s">
        <v>89</v>
      </c>
      <c r="AH84" s="167"/>
      <c r="AI84" s="167"/>
      <c r="AJ84" s="167"/>
      <c r="AK84" s="167"/>
      <c r="AL84" s="167"/>
      <c r="AM84" s="167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67" t="s">
        <v>88</v>
      </c>
      <c r="BB84" s="167"/>
      <c r="BC84" s="167"/>
      <c r="BD84" s="172"/>
      <c r="BE84" s="171"/>
      <c r="BF84" s="171"/>
      <c r="BG84" s="171"/>
      <c r="BH84" s="171"/>
      <c r="BI84" s="171"/>
    </row>
    <row r="85" spans="1:69" s="6" customFormat="1" ht="22.15" customHeight="1">
      <c r="A85" s="3"/>
      <c r="B85" s="179" t="s">
        <v>90</v>
      </c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1"/>
    </row>
    <row r="86" spans="1:69" ht="13.9">
      <c r="B86" s="21" t="s">
        <v>91</v>
      </c>
      <c r="C86" s="22" t="s">
        <v>92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</row>
    <row r="87" spans="1:69" ht="21.75" customHeight="1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9" t="s">
        <v>59</v>
      </c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 t="s">
        <v>93</v>
      </c>
      <c r="BE87" s="69"/>
      <c r="BF87" s="69"/>
      <c r="BG87" s="69"/>
      <c r="BH87" s="69"/>
      <c r="BI87" s="69"/>
      <c r="BK87" s="9"/>
      <c r="BL87" s="9"/>
      <c r="BM87" s="9"/>
      <c r="BN87" s="9"/>
      <c r="BO87" s="9"/>
      <c r="BP87" s="9"/>
      <c r="BQ87" s="9"/>
    </row>
    <row r="91" spans="1:69">
      <c r="AZ91" s="4">
        <f>107*4</f>
        <v>428</v>
      </c>
    </row>
  </sheetData>
  <sheetProtection algorithmName="SHA-512" hashValue="+1//gWtNBohxaEk2OS4XdJUJssoiVVNZVK8qZO8OZLRYZNkacz+c5Xd3v6Sz7Z+gsasOeB+veiHoW9hsJaHbGw==" saltValue="WffUYaFyxQgBAGt/W6e5Cw==" spinCount="100000" sheet="1" objects="1" scenarios="1"/>
  <dataConsolidate link="1"/>
  <mergeCells count="591">
    <mergeCell ref="BB34:BI35"/>
    <mergeCell ref="BB45:BI46"/>
    <mergeCell ref="BB56:BI57"/>
    <mergeCell ref="BB67:BI68"/>
    <mergeCell ref="BB78:BI79"/>
    <mergeCell ref="BH75:BI75"/>
    <mergeCell ref="B76:M76"/>
    <mergeCell ref="N76:BC76"/>
    <mergeCell ref="BD76:BI76"/>
    <mergeCell ref="AN74:AQ74"/>
    <mergeCell ref="AR74:AT74"/>
    <mergeCell ref="AU74:AV74"/>
    <mergeCell ref="AW74:AY74"/>
    <mergeCell ref="AZ74:BA74"/>
    <mergeCell ref="BB74:BD74"/>
    <mergeCell ref="BE74:BG74"/>
    <mergeCell ref="BH74:BI74"/>
    <mergeCell ref="B75:C75"/>
    <mergeCell ref="D75:I75"/>
    <mergeCell ref="J75:P75"/>
    <mergeCell ref="Q75:V75"/>
    <mergeCell ref="W75:Z75"/>
    <mergeCell ref="AA75:AC75"/>
    <mergeCell ref="AH40:AJ40"/>
    <mergeCell ref="BE75:BG75"/>
    <mergeCell ref="B74:C74"/>
    <mergeCell ref="D74:I74"/>
    <mergeCell ref="J74:P74"/>
    <mergeCell ref="Q74:V74"/>
    <mergeCell ref="W74:Z74"/>
    <mergeCell ref="AA74:AC74"/>
    <mergeCell ref="AD74:AG74"/>
    <mergeCell ref="AH74:AJ74"/>
    <mergeCell ref="AK74:AM74"/>
    <mergeCell ref="AD75:AG75"/>
    <mergeCell ref="AH75:AJ75"/>
    <mergeCell ref="AK75:AM75"/>
    <mergeCell ref="AN75:AQ75"/>
    <mergeCell ref="AR75:AT75"/>
    <mergeCell ref="AU75:AV75"/>
    <mergeCell ref="AW75:AY75"/>
    <mergeCell ref="AZ75:BA75"/>
    <mergeCell ref="BB75:BD75"/>
    <mergeCell ref="BH72:BI72"/>
    <mergeCell ref="B73:C73"/>
    <mergeCell ref="D73:I73"/>
    <mergeCell ref="J73:P73"/>
    <mergeCell ref="Q73:V73"/>
    <mergeCell ref="W73:Z73"/>
    <mergeCell ref="AA73:AC73"/>
    <mergeCell ref="AD73:AG73"/>
    <mergeCell ref="AH73:AJ73"/>
    <mergeCell ref="AK73:AM73"/>
    <mergeCell ref="AN73:AQ73"/>
    <mergeCell ref="AR73:AT73"/>
    <mergeCell ref="AU73:AV73"/>
    <mergeCell ref="AW73:AY73"/>
    <mergeCell ref="AZ73:BA73"/>
    <mergeCell ref="BB73:BD73"/>
    <mergeCell ref="BE73:BG73"/>
    <mergeCell ref="BH73:BI73"/>
    <mergeCell ref="AN71:AQ71"/>
    <mergeCell ref="AR71:AT71"/>
    <mergeCell ref="AU71:AV71"/>
    <mergeCell ref="AW71:AY71"/>
    <mergeCell ref="AZ71:BA71"/>
    <mergeCell ref="BB71:BD71"/>
    <mergeCell ref="BE71:BG71"/>
    <mergeCell ref="BH71:BI71"/>
    <mergeCell ref="B72:C72"/>
    <mergeCell ref="D72:I72"/>
    <mergeCell ref="J72:P72"/>
    <mergeCell ref="Q72:V72"/>
    <mergeCell ref="W72:Z72"/>
    <mergeCell ref="AA72:AC72"/>
    <mergeCell ref="AD72:AG72"/>
    <mergeCell ref="AH72:AJ72"/>
    <mergeCell ref="AK72:AM72"/>
    <mergeCell ref="AN72:AQ72"/>
    <mergeCell ref="AR72:AT72"/>
    <mergeCell ref="AU72:AV72"/>
    <mergeCell ref="AW72:AY72"/>
    <mergeCell ref="AZ72:BA72"/>
    <mergeCell ref="BB72:BD72"/>
    <mergeCell ref="BE72:BG72"/>
    <mergeCell ref="B71:C71"/>
    <mergeCell ref="D71:I71"/>
    <mergeCell ref="J71:P71"/>
    <mergeCell ref="Q71:V71"/>
    <mergeCell ref="W71:Z71"/>
    <mergeCell ref="AA71:AC71"/>
    <mergeCell ref="AD71:AG71"/>
    <mergeCell ref="AH71:AJ71"/>
    <mergeCell ref="AK71:AM71"/>
    <mergeCell ref="B65:M65"/>
    <mergeCell ref="N65:BC65"/>
    <mergeCell ref="BD65:BI65"/>
    <mergeCell ref="B69:AM69"/>
    <mergeCell ref="AN69:BI69"/>
    <mergeCell ref="B70:C70"/>
    <mergeCell ref="D70:I70"/>
    <mergeCell ref="J70:P70"/>
    <mergeCell ref="Q70:V70"/>
    <mergeCell ref="W70:Z70"/>
    <mergeCell ref="AA70:AC70"/>
    <mergeCell ref="AD70:AG70"/>
    <mergeCell ref="AH70:AJ70"/>
    <mergeCell ref="AK70:AM70"/>
    <mergeCell ref="AN70:AQ70"/>
    <mergeCell ref="AR70:AT70"/>
    <mergeCell ref="AU70:AV70"/>
    <mergeCell ref="AW70:AY70"/>
    <mergeCell ref="AZ70:BA70"/>
    <mergeCell ref="BB70:BD70"/>
    <mergeCell ref="BE70:BG70"/>
    <mergeCell ref="BH70:BI70"/>
    <mergeCell ref="AN64:AQ64"/>
    <mergeCell ref="AR64:AT64"/>
    <mergeCell ref="AU64:AV64"/>
    <mergeCell ref="AW64:AY64"/>
    <mergeCell ref="AZ64:BA64"/>
    <mergeCell ref="BB64:BD64"/>
    <mergeCell ref="BE64:BG64"/>
    <mergeCell ref="BH64:BI64"/>
    <mergeCell ref="AH63:AJ63"/>
    <mergeCell ref="AK63:AM63"/>
    <mergeCell ref="AN63:AQ63"/>
    <mergeCell ref="B64:C64"/>
    <mergeCell ref="D64:I64"/>
    <mergeCell ref="J64:P64"/>
    <mergeCell ref="Q64:V64"/>
    <mergeCell ref="W64:Z64"/>
    <mergeCell ref="AA64:AC64"/>
    <mergeCell ref="AD64:AG64"/>
    <mergeCell ref="AH64:AJ64"/>
    <mergeCell ref="AK64:AM64"/>
    <mergeCell ref="BH62:BI62"/>
    <mergeCell ref="AN61:AQ61"/>
    <mergeCell ref="AR61:AT61"/>
    <mergeCell ref="AU61:AV61"/>
    <mergeCell ref="AW61:AY61"/>
    <mergeCell ref="AZ61:BA61"/>
    <mergeCell ref="BB61:BD61"/>
    <mergeCell ref="BH61:BI61"/>
    <mergeCell ref="B63:C63"/>
    <mergeCell ref="D63:I63"/>
    <mergeCell ref="J63:P63"/>
    <mergeCell ref="BH63:BI63"/>
    <mergeCell ref="B61:C61"/>
    <mergeCell ref="D61:I61"/>
    <mergeCell ref="J61:P61"/>
    <mergeCell ref="Q61:V61"/>
    <mergeCell ref="W61:Z61"/>
    <mergeCell ref="AA61:AC61"/>
    <mergeCell ref="AD61:AG61"/>
    <mergeCell ref="AZ62:BA62"/>
    <mergeCell ref="BB62:BD62"/>
    <mergeCell ref="B62:C62"/>
    <mergeCell ref="D62:I62"/>
    <mergeCell ref="J62:P62"/>
    <mergeCell ref="Q62:V62"/>
    <mergeCell ref="W62:Z62"/>
    <mergeCell ref="AA62:AC62"/>
    <mergeCell ref="AD62:AG62"/>
    <mergeCell ref="AH62:AJ62"/>
    <mergeCell ref="AK62:AM62"/>
    <mergeCell ref="BE59:BG59"/>
    <mergeCell ref="B40:C40"/>
    <mergeCell ref="D40:I40"/>
    <mergeCell ref="J40:P40"/>
    <mergeCell ref="Q40:V40"/>
    <mergeCell ref="W40:Z40"/>
    <mergeCell ref="AA40:AC40"/>
    <mergeCell ref="AD40:AG40"/>
    <mergeCell ref="AD42:AG42"/>
    <mergeCell ref="W48:Z48"/>
    <mergeCell ref="D42:I42"/>
    <mergeCell ref="B42:C42"/>
    <mergeCell ref="J42:P42"/>
    <mergeCell ref="Q42:V42"/>
    <mergeCell ref="W42:Z42"/>
    <mergeCell ref="BB40:BD40"/>
    <mergeCell ref="BE40:BG40"/>
    <mergeCell ref="AW41:AY41"/>
    <mergeCell ref="W63:Z63"/>
    <mergeCell ref="B60:C60"/>
    <mergeCell ref="D60:I60"/>
    <mergeCell ref="J60:P60"/>
    <mergeCell ref="Q60:V60"/>
    <mergeCell ref="W60:Z60"/>
    <mergeCell ref="AA60:AC60"/>
    <mergeCell ref="B58:AM58"/>
    <mergeCell ref="AN58:BI58"/>
    <mergeCell ref="B59:C59"/>
    <mergeCell ref="D59:I59"/>
    <mergeCell ref="J59:P59"/>
    <mergeCell ref="Q59:V59"/>
    <mergeCell ref="W59:Z59"/>
    <mergeCell ref="AA59:AC59"/>
    <mergeCell ref="AD59:AG59"/>
    <mergeCell ref="AH59:AJ59"/>
    <mergeCell ref="AK59:AM59"/>
    <mergeCell ref="AN59:AQ59"/>
    <mergeCell ref="AR59:AT59"/>
    <mergeCell ref="AU59:AV59"/>
    <mergeCell ref="AW59:AY59"/>
    <mergeCell ref="AZ59:BA59"/>
    <mergeCell ref="BB59:BD59"/>
    <mergeCell ref="BB38:BD38"/>
    <mergeCell ref="BH59:BI59"/>
    <mergeCell ref="B87:M87"/>
    <mergeCell ref="N87:BC87"/>
    <mergeCell ref="B84:H84"/>
    <mergeCell ref="B81:BI81"/>
    <mergeCell ref="AN84:AZ84"/>
    <mergeCell ref="BA84:BC84"/>
    <mergeCell ref="BD84:BI84"/>
    <mergeCell ref="I84:W84"/>
    <mergeCell ref="X84:Z84"/>
    <mergeCell ref="AA84:AF84"/>
    <mergeCell ref="B82:H83"/>
    <mergeCell ref="BD87:BI87"/>
    <mergeCell ref="I82:BI83"/>
    <mergeCell ref="B85:BI85"/>
    <mergeCell ref="AG84:AM84"/>
    <mergeCell ref="B80:BI80"/>
    <mergeCell ref="AW60:AY60"/>
    <mergeCell ref="AZ60:BA60"/>
    <mergeCell ref="BB60:BD60"/>
    <mergeCell ref="BE60:BG60"/>
    <mergeCell ref="BH60:BI60"/>
    <mergeCell ref="Q63:V63"/>
    <mergeCell ref="AN36:BI36"/>
    <mergeCell ref="AA38:AC38"/>
    <mergeCell ref="AD38:AG38"/>
    <mergeCell ref="AH38:AJ38"/>
    <mergeCell ref="AK38:AM38"/>
    <mergeCell ref="AZ37:BA37"/>
    <mergeCell ref="BB37:BD37"/>
    <mergeCell ref="BE37:BG37"/>
    <mergeCell ref="AW39:AY39"/>
    <mergeCell ref="AZ39:BA39"/>
    <mergeCell ref="BB39:BD39"/>
    <mergeCell ref="BE39:BG39"/>
    <mergeCell ref="BH39:BI39"/>
    <mergeCell ref="AZ38:BA38"/>
    <mergeCell ref="AH39:AJ39"/>
    <mergeCell ref="AK39:AM39"/>
    <mergeCell ref="AN39:AQ39"/>
    <mergeCell ref="AH37:AJ37"/>
    <mergeCell ref="AK37:AM37"/>
    <mergeCell ref="AN37:AQ37"/>
    <mergeCell ref="BH37:BI37"/>
    <mergeCell ref="B36:AM36"/>
    <mergeCell ref="B38:C38"/>
    <mergeCell ref="B37:C37"/>
    <mergeCell ref="J41:P41"/>
    <mergeCell ref="D41:I41"/>
    <mergeCell ref="D39:I39"/>
    <mergeCell ref="J39:P39"/>
    <mergeCell ref="AA41:AC41"/>
    <mergeCell ref="AD41:AG41"/>
    <mergeCell ref="AH41:AJ41"/>
    <mergeCell ref="AK41:AM41"/>
    <mergeCell ref="Q37:V37"/>
    <mergeCell ref="B41:C41"/>
    <mergeCell ref="B39:C39"/>
    <mergeCell ref="Q41:V41"/>
    <mergeCell ref="W41:Z41"/>
    <mergeCell ref="AW37:AY37"/>
    <mergeCell ref="AN38:AQ38"/>
    <mergeCell ref="AA39:AC39"/>
    <mergeCell ref="AD39:AG39"/>
    <mergeCell ref="AK40:AM40"/>
    <mergeCell ref="AN40:AQ40"/>
    <mergeCell ref="AR40:AT40"/>
    <mergeCell ref="AU40:AV40"/>
    <mergeCell ref="D38:I38"/>
    <mergeCell ref="J38:P38"/>
    <mergeCell ref="W38:Z38"/>
    <mergeCell ref="W37:Z37"/>
    <mergeCell ref="D37:I37"/>
    <mergeCell ref="J37:P37"/>
    <mergeCell ref="Q39:V39"/>
    <mergeCell ref="W39:Z39"/>
    <mergeCell ref="Q38:V38"/>
    <mergeCell ref="AW38:AY38"/>
    <mergeCell ref="AW40:AY40"/>
    <mergeCell ref="AU37:AV37"/>
    <mergeCell ref="AH42:AJ42"/>
    <mergeCell ref="AW48:AY48"/>
    <mergeCell ref="AZ48:BA48"/>
    <mergeCell ref="B43:M43"/>
    <mergeCell ref="N43:BC43"/>
    <mergeCell ref="B47:AM47"/>
    <mergeCell ref="AN47:BI47"/>
    <mergeCell ref="BH48:BI48"/>
    <mergeCell ref="AA48:AC48"/>
    <mergeCell ref="AD48:AG48"/>
    <mergeCell ref="AH48:AJ48"/>
    <mergeCell ref="AK48:AM48"/>
    <mergeCell ref="AN48:AQ48"/>
    <mergeCell ref="BE48:BG48"/>
    <mergeCell ref="B48:C48"/>
    <mergeCell ref="D48:I48"/>
    <mergeCell ref="J48:P48"/>
    <mergeCell ref="Q48:V48"/>
    <mergeCell ref="BE42:BG42"/>
    <mergeCell ref="BH42:BI42"/>
    <mergeCell ref="BB42:BD42"/>
    <mergeCell ref="BD43:BI43"/>
    <mergeCell ref="AW51:AY51"/>
    <mergeCell ref="AZ51:BA51"/>
    <mergeCell ref="BB51:BD51"/>
    <mergeCell ref="AN51:AQ51"/>
    <mergeCell ref="AA49:AC49"/>
    <mergeCell ref="AD49:AG49"/>
    <mergeCell ref="AK49:AM49"/>
    <mergeCell ref="AA50:AC50"/>
    <mergeCell ref="AD50:AG50"/>
    <mergeCell ref="AH50:AJ50"/>
    <mergeCell ref="AK50:AM50"/>
    <mergeCell ref="AN50:AQ50"/>
    <mergeCell ref="AA51:AC51"/>
    <mergeCell ref="AD51:AG51"/>
    <mergeCell ref="AH51:AJ51"/>
    <mergeCell ref="AK51:AM51"/>
    <mergeCell ref="BB50:BD50"/>
    <mergeCell ref="AR51:AT51"/>
    <mergeCell ref="AU51:AV51"/>
    <mergeCell ref="BH51:BI51"/>
    <mergeCell ref="B52:C52"/>
    <mergeCell ref="D52:I52"/>
    <mergeCell ref="J52:P52"/>
    <mergeCell ref="Q52:V52"/>
    <mergeCell ref="W52:Z52"/>
    <mergeCell ref="AR52:AT52"/>
    <mergeCell ref="AU52:AV52"/>
    <mergeCell ref="AW52:AY52"/>
    <mergeCell ref="AZ52:BA52"/>
    <mergeCell ref="BB52:BD52"/>
    <mergeCell ref="BE52:BG52"/>
    <mergeCell ref="BH52:BI52"/>
    <mergeCell ref="B51:C51"/>
    <mergeCell ref="D51:I51"/>
    <mergeCell ref="J51:P51"/>
    <mergeCell ref="Q51:V51"/>
    <mergeCell ref="W51:Z51"/>
    <mergeCell ref="AA52:AC52"/>
    <mergeCell ref="AD52:AG52"/>
    <mergeCell ref="AH52:AJ52"/>
    <mergeCell ref="AK52:AM52"/>
    <mergeCell ref="AN52:AQ52"/>
    <mergeCell ref="BE51:BG51"/>
    <mergeCell ref="BH53:BI53"/>
    <mergeCell ref="B54:M54"/>
    <mergeCell ref="N54:BC54"/>
    <mergeCell ref="BD54:BI54"/>
    <mergeCell ref="B53:C53"/>
    <mergeCell ref="D53:I53"/>
    <mergeCell ref="J53:P53"/>
    <mergeCell ref="Q53:V53"/>
    <mergeCell ref="W53:Z53"/>
    <mergeCell ref="AD53:AG53"/>
    <mergeCell ref="AH53:AJ53"/>
    <mergeCell ref="AK53:AM53"/>
    <mergeCell ref="AN53:AQ53"/>
    <mergeCell ref="AA53:AC53"/>
    <mergeCell ref="AR53:AT53"/>
    <mergeCell ref="AU53:AV53"/>
    <mergeCell ref="AW53:AY53"/>
    <mergeCell ref="AZ53:BA53"/>
    <mergeCell ref="BB53:BD53"/>
    <mergeCell ref="BE53:BG53"/>
    <mergeCell ref="AA63:AC63"/>
    <mergeCell ref="AD63:AG63"/>
    <mergeCell ref="BE61:BG61"/>
    <mergeCell ref="AZ63:BA63"/>
    <mergeCell ref="BB63:BD63"/>
    <mergeCell ref="BE63:BG63"/>
    <mergeCell ref="AR63:AT63"/>
    <mergeCell ref="AU63:AV63"/>
    <mergeCell ref="AW63:AY63"/>
    <mergeCell ref="AN62:AQ62"/>
    <mergeCell ref="AR62:AT62"/>
    <mergeCell ref="AU62:AV62"/>
    <mergeCell ref="AW62:AY62"/>
    <mergeCell ref="AH61:AJ61"/>
    <mergeCell ref="AK61:AM61"/>
    <mergeCell ref="BE62:BG62"/>
    <mergeCell ref="AD60:AG60"/>
    <mergeCell ref="AH60:AJ60"/>
    <mergeCell ref="AK60:AM60"/>
    <mergeCell ref="AN60:AQ60"/>
    <mergeCell ref="AR60:AT60"/>
    <mergeCell ref="AU60:AV60"/>
    <mergeCell ref="B50:C50"/>
    <mergeCell ref="D50:I50"/>
    <mergeCell ref="J50:P50"/>
    <mergeCell ref="Q50:V50"/>
    <mergeCell ref="W50:Z50"/>
    <mergeCell ref="B49:C49"/>
    <mergeCell ref="D49:I49"/>
    <mergeCell ref="J49:P49"/>
    <mergeCell ref="Q49:V49"/>
    <mergeCell ref="W49:Z49"/>
    <mergeCell ref="AA37:AC37"/>
    <mergeCell ref="AD37:AG37"/>
    <mergeCell ref="AW50:AY50"/>
    <mergeCell ref="AZ50:BA50"/>
    <mergeCell ref="AH49:AJ49"/>
    <mergeCell ref="AN49:AQ49"/>
    <mergeCell ref="AR37:AT37"/>
    <mergeCell ref="AU42:AV42"/>
    <mergeCell ref="AR42:AT42"/>
    <mergeCell ref="AR39:AT39"/>
    <mergeCell ref="AN41:AQ41"/>
    <mergeCell ref="AK42:AM42"/>
    <mergeCell ref="AN42:AQ42"/>
    <mergeCell ref="AA42:AC42"/>
    <mergeCell ref="AR48:AT48"/>
    <mergeCell ref="AU48:AV48"/>
    <mergeCell ref="AU39:AV39"/>
    <mergeCell ref="AR41:AT41"/>
    <mergeCell ref="AU41:AV41"/>
    <mergeCell ref="BE50:BG50"/>
    <mergeCell ref="BH50:BI50"/>
    <mergeCell ref="AR38:AT38"/>
    <mergeCell ref="AU38:AV38"/>
    <mergeCell ref="AR50:AT50"/>
    <mergeCell ref="AU50:AV50"/>
    <mergeCell ref="AR49:AT49"/>
    <mergeCell ref="AU49:AV49"/>
    <mergeCell ref="AW49:AY49"/>
    <mergeCell ref="AZ49:BA49"/>
    <mergeCell ref="BB49:BD49"/>
    <mergeCell ref="BE49:BG49"/>
    <mergeCell ref="BH49:BI49"/>
    <mergeCell ref="AZ42:BA42"/>
    <mergeCell ref="BB48:BD48"/>
    <mergeCell ref="AW42:AY42"/>
    <mergeCell ref="BE41:BG41"/>
    <mergeCell ref="BH41:BI41"/>
    <mergeCell ref="AZ41:BA41"/>
    <mergeCell ref="BB41:BD41"/>
    <mergeCell ref="BE38:BG38"/>
    <mergeCell ref="BH38:BI38"/>
    <mergeCell ref="BH40:BI40"/>
    <mergeCell ref="AZ40:BA40"/>
    <mergeCell ref="BA1:BI2"/>
    <mergeCell ref="B3:AE3"/>
    <mergeCell ref="AG3:BI3"/>
    <mergeCell ref="B4:E4"/>
    <mergeCell ref="F4:W4"/>
    <mergeCell ref="X4:Z4"/>
    <mergeCell ref="AA4:AE4"/>
    <mergeCell ref="AG4:AJ4"/>
    <mergeCell ref="AK4:BA4"/>
    <mergeCell ref="BB4:BD4"/>
    <mergeCell ref="BE4:BI4"/>
    <mergeCell ref="B5:E5"/>
    <mergeCell ref="F5:W5"/>
    <mergeCell ref="X5:Z5"/>
    <mergeCell ref="AA5:AE5"/>
    <mergeCell ref="AG5:AJ5"/>
    <mergeCell ref="AK5:BI5"/>
    <mergeCell ref="B6:E6"/>
    <mergeCell ref="F6:AE6"/>
    <mergeCell ref="AG6:AJ6"/>
    <mergeCell ref="AK6:AP6"/>
    <mergeCell ref="AQ6:AS6"/>
    <mergeCell ref="AT6:BA6"/>
    <mergeCell ref="BB6:BD6"/>
    <mergeCell ref="BE6:BI6"/>
    <mergeCell ref="AT7:BA7"/>
    <mergeCell ref="BB7:BD7"/>
    <mergeCell ref="BE7:BI7"/>
    <mergeCell ref="B8:E8"/>
    <mergeCell ref="F8:K8"/>
    <mergeCell ref="L8:N8"/>
    <mergeCell ref="O8:W8"/>
    <mergeCell ref="X8:Z8"/>
    <mergeCell ref="AA8:AE8"/>
    <mergeCell ref="AG8:BI8"/>
    <mergeCell ref="B7:E7"/>
    <mergeCell ref="F7:K7"/>
    <mergeCell ref="L7:N7"/>
    <mergeCell ref="O7:W7"/>
    <mergeCell ref="X7:Z7"/>
    <mergeCell ref="AA7:AE7"/>
    <mergeCell ref="AG7:AJ7"/>
    <mergeCell ref="AK7:AP7"/>
    <mergeCell ref="AQ7:AS7"/>
    <mergeCell ref="AK14:BI14"/>
    <mergeCell ref="H12:R12"/>
    <mergeCell ref="U12:AE12"/>
    <mergeCell ref="AK12:AV12"/>
    <mergeCell ref="AW12:AY12"/>
    <mergeCell ref="B9:AE9"/>
    <mergeCell ref="B10:AE10"/>
    <mergeCell ref="B11:E11"/>
    <mergeCell ref="F11:W11"/>
    <mergeCell ref="X11:Z11"/>
    <mergeCell ref="AA11:AE11"/>
    <mergeCell ref="AG11:AJ11"/>
    <mergeCell ref="B12:E12"/>
    <mergeCell ref="AG12:AJ12"/>
    <mergeCell ref="B14:E14"/>
    <mergeCell ref="F14:K14"/>
    <mergeCell ref="L14:N14"/>
    <mergeCell ref="O14:W14"/>
    <mergeCell ref="X14:Z14"/>
    <mergeCell ref="AA14:AE14"/>
    <mergeCell ref="AG14:AJ14"/>
    <mergeCell ref="BA12:BI12"/>
    <mergeCell ref="AK13:AV13"/>
    <mergeCell ref="AW13:AY13"/>
    <mergeCell ref="B15:E15"/>
    <mergeCell ref="F15:K15"/>
    <mergeCell ref="L15:N15"/>
    <mergeCell ref="O15:W15"/>
    <mergeCell ref="X15:Z15"/>
    <mergeCell ref="AA15:AE15"/>
    <mergeCell ref="AG15:BI15"/>
    <mergeCell ref="B16:AE16"/>
    <mergeCell ref="AG16:BI22"/>
    <mergeCell ref="B17:AE17"/>
    <mergeCell ref="C18:AE18"/>
    <mergeCell ref="C19:AE19"/>
    <mergeCell ref="B20:E20"/>
    <mergeCell ref="F20:K20"/>
    <mergeCell ref="L20:M20"/>
    <mergeCell ref="N20:Q20"/>
    <mergeCell ref="R20:T20"/>
    <mergeCell ref="U20:AE20"/>
    <mergeCell ref="B21:E21"/>
    <mergeCell ref="F21:K21"/>
    <mergeCell ref="L21:M21"/>
    <mergeCell ref="N21:Q21"/>
    <mergeCell ref="R21:T21"/>
    <mergeCell ref="U21:AE21"/>
    <mergeCell ref="B22:E22"/>
    <mergeCell ref="F22:K22"/>
    <mergeCell ref="L22:M22"/>
    <mergeCell ref="N22:Q22"/>
    <mergeCell ref="R22:T22"/>
    <mergeCell ref="U22:AE22"/>
    <mergeCell ref="B23:AE23"/>
    <mergeCell ref="B24:AE24"/>
    <mergeCell ref="AG24:BI24"/>
    <mergeCell ref="L28:U28"/>
    <mergeCell ref="W28:AE28"/>
    <mergeCell ref="AG28:AK28"/>
    <mergeCell ref="AL28:AZ28"/>
    <mergeCell ref="BA28:BD28"/>
    <mergeCell ref="BE28:BI28"/>
    <mergeCell ref="C25:J25"/>
    <mergeCell ref="L25:U25"/>
    <mergeCell ref="W25:AE25"/>
    <mergeCell ref="AG25:AK25"/>
    <mergeCell ref="AL25:BI25"/>
    <mergeCell ref="C26:J26"/>
    <mergeCell ref="L26:U26"/>
    <mergeCell ref="W26:AE26"/>
    <mergeCell ref="AG26:AK26"/>
    <mergeCell ref="AL26:AV26"/>
    <mergeCell ref="AX26:BI26"/>
    <mergeCell ref="AK11:BI11"/>
    <mergeCell ref="BA13:BI13"/>
    <mergeCell ref="B31:M31"/>
    <mergeCell ref="N31:BC31"/>
    <mergeCell ref="BD31:BI31"/>
    <mergeCell ref="B13:E13"/>
    <mergeCell ref="F13:AE13"/>
    <mergeCell ref="AG13:AJ13"/>
    <mergeCell ref="C29:J29"/>
    <mergeCell ref="L29:U29"/>
    <mergeCell ref="W29:AE29"/>
    <mergeCell ref="AG29:AK29"/>
    <mergeCell ref="AL29:AZ29"/>
    <mergeCell ref="BA29:BD29"/>
    <mergeCell ref="BE29:BI29"/>
    <mergeCell ref="B30:Y30"/>
    <mergeCell ref="Z30:BB30"/>
    <mergeCell ref="BD30:BI30"/>
    <mergeCell ref="C27:J27"/>
    <mergeCell ref="L27:U27"/>
    <mergeCell ref="W27:AE27"/>
    <mergeCell ref="AG27:AK27"/>
    <mergeCell ref="AL27:BI27"/>
    <mergeCell ref="C28:J28"/>
  </mergeCells>
  <dataValidations count="2">
    <dataValidation type="list" allowBlank="1" showInputMessage="1" showErrorMessage="1" sqref="AZ60:BA64 AZ71:BA75 AZ49:BA53 AZ38:BA42" xr:uid="{00000000-0002-0000-0000-000000000000}">
      <formula1>"Sim, Não"</formula1>
    </dataValidation>
    <dataValidation type="list" allowBlank="1" showInputMessage="1" showErrorMessage="1" sqref="AU71:AV75 AU49:AV53 AU60:AV64 AU38:AV42" xr:uid="{00000000-0002-0000-0000-000001000000}">
      <formula1>"Não aplicável, Aterro para resíduos não perigosos, Aterro para resíduos perigosos, Aterro para resíduos inertes"</formula1>
    </dataValidation>
  </dataValidations>
  <printOptions horizontalCentered="1"/>
  <pageMargins left="0.31496062992125984" right="0.23622047244094491" top="0.15748031496062992" bottom="0.39370078740157483" header="0.31496062992125984" footer="0.31496062992125984"/>
  <pageSetup paperSize="9" scale="74" orientation="landscape" r:id="rId1"/>
  <headerFooter alignWithMargins="0">
    <oddFooter>&amp;C
&amp;R&amp;"Neo Sans Std,Normal"&amp;9
&amp;8IMP 026/03</oddFooter>
  </headerFooter>
  <rowBreaks count="5" manualBreakCount="5">
    <brk id="33" min="1" max="60" man="1"/>
    <brk id="44" min="1" max="60" man="1"/>
    <brk id="55" min="1" max="60" man="1"/>
    <brk id="66" min="1" max="60" man="1"/>
    <brk id="77" min="1" max="6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23" r:id="rId4" name="Check Box 375">
              <controlPr defaultSize="0" autoFill="0" autoLine="0" autoPict="0">
                <anchor moveWithCells="1">
                  <from>
                    <xdr:col>32</xdr:col>
                    <xdr:colOff>99060</xdr:colOff>
                    <xdr:row>7</xdr:row>
                    <xdr:rowOff>38100</xdr:rowOff>
                  </from>
                  <to>
                    <xdr:col>33</xdr:col>
                    <xdr:colOff>160020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5" name="Check Box 43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38100</xdr:rowOff>
                  </from>
                  <to>
                    <xdr:col>6</xdr:col>
                    <xdr:colOff>99060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6" name="Check Box 436">
              <controlPr defaultSize="0" autoFill="0" autoLine="0" autoPict="0">
                <anchor moveWithCells="1">
                  <from>
                    <xdr:col>18</xdr:col>
                    <xdr:colOff>60960</xdr:colOff>
                    <xdr:row>11</xdr:row>
                    <xdr:rowOff>45720</xdr:rowOff>
                  </from>
                  <to>
                    <xdr:col>19</xdr:col>
                    <xdr:colOff>76200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7" name="Check Box 437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22860</xdr:rowOff>
                  </from>
                  <to>
                    <xdr:col>2</xdr:col>
                    <xdr:colOff>83820</xdr:colOff>
                    <xdr:row>17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8" name="Check Box 438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22860</xdr:rowOff>
                  </from>
                  <to>
                    <xdr:col>2</xdr:col>
                    <xdr:colOff>83820</xdr:colOff>
                    <xdr:row>18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9" name="Check Box 439">
              <controlPr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2</xdr:col>
                    <xdr:colOff>60960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10" name="Check Box 440">
              <controlPr defaultSize="0" autoFill="0" autoLine="0" autoPict="0">
                <anchor moveWithCells="1">
                  <from>
                    <xdr:col>1</xdr:col>
                    <xdr:colOff>22860</xdr:colOff>
                    <xdr:row>25</xdr:row>
                    <xdr:rowOff>22860</xdr:rowOff>
                  </from>
                  <to>
                    <xdr:col>2</xdr:col>
                    <xdr:colOff>68580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11" name="Check Box 441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22860</xdr:rowOff>
                  </from>
                  <to>
                    <xdr:col>2</xdr:col>
                    <xdr:colOff>68580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12" name="Check Box 442">
              <controlPr defaultSize="0" autoFill="0" autoLine="0" autoPict="0">
                <anchor moveWithCells="1">
                  <from>
                    <xdr:col>1</xdr:col>
                    <xdr:colOff>22860</xdr:colOff>
                    <xdr:row>27</xdr:row>
                    <xdr:rowOff>22860</xdr:rowOff>
                  </from>
                  <to>
                    <xdr:col>2</xdr:col>
                    <xdr:colOff>68580</xdr:colOff>
                    <xdr:row>27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13" name="Check Box 443">
              <controlPr defaultSize="0" autoFill="0" autoLine="0" autoPict="0">
                <anchor moveWithCells="1">
                  <from>
                    <xdr:col>1</xdr:col>
                    <xdr:colOff>22860</xdr:colOff>
                    <xdr:row>28</xdr:row>
                    <xdr:rowOff>22860</xdr:rowOff>
                  </from>
                  <to>
                    <xdr:col>2</xdr:col>
                    <xdr:colOff>68580</xdr:colOff>
                    <xdr:row>28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14" name="Check Box 444">
              <controlPr defaultSize="0" autoFill="0" autoLine="0" autoPict="0">
                <anchor moveWithCells="1">
                  <from>
                    <xdr:col>10</xdr:col>
                    <xdr:colOff>22860</xdr:colOff>
                    <xdr:row>24</xdr:row>
                    <xdr:rowOff>22860</xdr:rowOff>
                  </from>
                  <to>
                    <xdr:col>11</xdr:col>
                    <xdr:colOff>68580</xdr:colOff>
                    <xdr:row>24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15" name="Check Box 445">
              <controlPr defaultSize="0" autoFill="0" autoLine="0" autoPict="0">
                <anchor moveWithCells="1">
                  <from>
                    <xdr:col>10</xdr:col>
                    <xdr:colOff>22860</xdr:colOff>
                    <xdr:row>25</xdr:row>
                    <xdr:rowOff>22860</xdr:rowOff>
                  </from>
                  <to>
                    <xdr:col>11</xdr:col>
                    <xdr:colOff>68580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16" name="Check Box 446">
              <controlPr defaultSize="0" autoFill="0" autoLine="0" autoPict="0">
                <anchor moveWithCells="1">
                  <from>
                    <xdr:col>10</xdr:col>
                    <xdr:colOff>22860</xdr:colOff>
                    <xdr:row>26</xdr:row>
                    <xdr:rowOff>22860</xdr:rowOff>
                  </from>
                  <to>
                    <xdr:col>11</xdr:col>
                    <xdr:colOff>68580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17" name="Check Box 447">
              <controlPr defaultSize="0" autoFill="0" autoLine="0" autoPict="0">
                <anchor moveWithCells="1">
                  <from>
                    <xdr:col>10</xdr:col>
                    <xdr:colOff>22860</xdr:colOff>
                    <xdr:row>27</xdr:row>
                    <xdr:rowOff>22860</xdr:rowOff>
                  </from>
                  <to>
                    <xdr:col>11</xdr:col>
                    <xdr:colOff>68580</xdr:colOff>
                    <xdr:row>27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18" name="Check Box 448">
              <controlPr defaultSize="0" autoFill="0" autoLine="0" autoPict="0">
                <anchor moveWithCells="1">
                  <from>
                    <xdr:col>10</xdr:col>
                    <xdr:colOff>22860</xdr:colOff>
                    <xdr:row>28</xdr:row>
                    <xdr:rowOff>22860</xdr:rowOff>
                  </from>
                  <to>
                    <xdr:col>11</xdr:col>
                    <xdr:colOff>68580</xdr:colOff>
                    <xdr:row>28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19" name="Check Box 449">
              <controlPr defaultSize="0" autoFill="0" autoLine="0" autoPict="0">
                <anchor moveWithCells="1">
                  <from>
                    <xdr:col>21</xdr:col>
                    <xdr:colOff>22860</xdr:colOff>
                    <xdr:row>24</xdr:row>
                    <xdr:rowOff>22860</xdr:rowOff>
                  </from>
                  <to>
                    <xdr:col>22</xdr:col>
                    <xdr:colOff>68580</xdr:colOff>
                    <xdr:row>24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20" name="Check Box 450">
              <controlPr defaultSize="0" autoFill="0" autoLine="0" autoPict="0">
                <anchor moveWithCells="1">
                  <from>
                    <xdr:col>21</xdr:col>
                    <xdr:colOff>22860</xdr:colOff>
                    <xdr:row>25</xdr:row>
                    <xdr:rowOff>22860</xdr:rowOff>
                  </from>
                  <to>
                    <xdr:col>22</xdr:col>
                    <xdr:colOff>68580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21" name="Check Box 451">
              <controlPr defaultSize="0" autoFill="0" autoLine="0" autoPict="0">
                <anchor moveWithCells="1">
                  <from>
                    <xdr:col>21</xdr:col>
                    <xdr:colOff>22860</xdr:colOff>
                    <xdr:row>26</xdr:row>
                    <xdr:rowOff>22860</xdr:rowOff>
                  </from>
                  <to>
                    <xdr:col>22</xdr:col>
                    <xdr:colOff>68580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22" name="Check Box 452">
              <controlPr defaultSize="0" autoFill="0" autoLine="0" autoPict="0">
                <anchor moveWithCells="1">
                  <from>
                    <xdr:col>21</xdr:col>
                    <xdr:colOff>22860</xdr:colOff>
                    <xdr:row>27</xdr:row>
                    <xdr:rowOff>22860</xdr:rowOff>
                  </from>
                  <to>
                    <xdr:col>22</xdr:col>
                    <xdr:colOff>68580</xdr:colOff>
                    <xdr:row>27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23" name="Check Box 454">
              <controlPr defaultSize="0" autoFill="0" autoLine="0" autoPict="0">
                <anchor moveWithCells="1">
                  <from>
                    <xdr:col>37</xdr:col>
                    <xdr:colOff>99060</xdr:colOff>
                    <xdr:row>25</xdr:row>
                    <xdr:rowOff>106680</xdr:rowOff>
                  </from>
                  <to>
                    <xdr:col>39</xdr:col>
                    <xdr:colOff>38100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24" name="Check Box 455">
              <controlPr defaultSize="0" autoFill="0" autoLine="0" autoPict="0">
                <anchor moveWithCells="1">
                  <from>
                    <xdr:col>51</xdr:col>
                    <xdr:colOff>114300</xdr:colOff>
                    <xdr:row>25</xdr:row>
                    <xdr:rowOff>106680</xdr:rowOff>
                  </from>
                  <to>
                    <xdr:col>52</xdr:col>
                    <xdr:colOff>99060</xdr:colOff>
                    <xdr:row>25</xdr:row>
                    <xdr:rowOff>335280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Códigos_LER!$A$2:$A$410</xm:f>
          </x14:formula1>
          <xm:sqref>B71:C75 B49:C53 B60:C64 B38:C42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B8" sqref="B8"/>
    </sheetView>
  </sheetViews>
  <sheetFormatPr defaultRowHeight="14.45"/>
  <cols>
    <col min="1" max="1" width="42.140625" bestFit="1" customWidth="1"/>
    <col min="2" max="2" width="63.28515625" bestFit="1" customWidth="1"/>
    <col min="3" max="3" width="61.28515625" customWidth="1"/>
  </cols>
  <sheetData>
    <row r="1" spans="1:3" ht="15" thickBot="1"/>
    <row r="2" spans="1:3" ht="15" thickBot="1">
      <c r="A2" s="58" t="s">
        <v>94</v>
      </c>
      <c r="B2" s="59" t="s">
        <v>95</v>
      </c>
      <c r="C2" s="58" t="s">
        <v>96</v>
      </c>
    </row>
    <row r="3" spans="1:3" ht="22.9" customHeight="1" thickBot="1">
      <c r="A3" s="62" t="s">
        <v>1</v>
      </c>
      <c r="B3" s="60" t="s">
        <v>97</v>
      </c>
      <c r="C3" s="62" t="s">
        <v>98</v>
      </c>
    </row>
    <row r="4" spans="1:3" ht="32.450000000000003" customHeight="1" thickBot="1">
      <c r="A4" s="187" t="s">
        <v>99</v>
      </c>
      <c r="B4" s="60" t="s">
        <v>100</v>
      </c>
      <c r="C4" s="187" t="s">
        <v>101</v>
      </c>
    </row>
    <row r="5" spans="1:3" ht="40.15" thickBot="1">
      <c r="A5" s="189"/>
      <c r="B5" s="61" t="s">
        <v>102</v>
      </c>
      <c r="C5" s="189"/>
    </row>
    <row r="6" spans="1:3" ht="51" customHeight="1" thickBot="1">
      <c r="A6" s="63" t="s">
        <v>103</v>
      </c>
      <c r="B6" s="63" t="s">
        <v>104</v>
      </c>
      <c r="C6" s="63" t="s">
        <v>105</v>
      </c>
    </row>
    <row r="7" spans="1:3" ht="30" customHeight="1" thickBot="1">
      <c r="A7" s="63" t="s">
        <v>36</v>
      </c>
      <c r="B7" s="63" t="s">
        <v>106</v>
      </c>
      <c r="C7" s="63" t="s">
        <v>107</v>
      </c>
    </row>
    <row r="8" spans="1:3" ht="117.6" customHeight="1" thickBot="1">
      <c r="A8" s="63" t="s">
        <v>108</v>
      </c>
      <c r="B8" s="63" t="s">
        <v>109</v>
      </c>
      <c r="C8" s="63" t="s">
        <v>110</v>
      </c>
    </row>
    <row r="9" spans="1:3" ht="30.6" customHeight="1" thickBot="1">
      <c r="A9" s="63" t="s">
        <v>18</v>
      </c>
      <c r="B9" s="63" t="s">
        <v>111</v>
      </c>
      <c r="C9" s="63" t="s">
        <v>98</v>
      </c>
    </row>
    <row r="10" spans="1:3" ht="70.900000000000006" customHeight="1" thickBot="1">
      <c r="A10" s="187" t="s">
        <v>112</v>
      </c>
      <c r="B10" s="64" t="s">
        <v>113</v>
      </c>
      <c r="C10" s="64" t="s">
        <v>114</v>
      </c>
    </row>
    <row r="11" spans="1:3" ht="21" customHeight="1" thickBot="1">
      <c r="A11" s="188"/>
      <c r="B11" s="60" t="s">
        <v>115</v>
      </c>
      <c r="C11" s="62" t="s">
        <v>116</v>
      </c>
    </row>
    <row r="12" spans="1:3" ht="32.450000000000003" customHeight="1" thickBot="1">
      <c r="A12" s="188"/>
      <c r="B12" s="60" t="s">
        <v>117</v>
      </c>
      <c r="C12" s="62" t="s">
        <v>118</v>
      </c>
    </row>
    <row r="13" spans="1:3" ht="66.599999999999994" customHeight="1" thickBot="1">
      <c r="A13" s="188"/>
      <c r="B13" s="63" t="s">
        <v>119</v>
      </c>
      <c r="C13" s="63" t="s">
        <v>120</v>
      </c>
    </row>
    <row r="14" spans="1:3" ht="111" customHeight="1" thickBot="1">
      <c r="A14" s="188"/>
      <c r="B14" s="64" t="s">
        <v>121</v>
      </c>
      <c r="C14" s="64" t="s">
        <v>122</v>
      </c>
    </row>
    <row r="15" spans="1:3" ht="28.15" thickBot="1">
      <c r="A15" s="188"/>
      <c r="B15" s="60" t="s">
        <v>123</v>
      </c>
      <c r="C15" s="62" t="s">
        <v>124</v>
      </c>
    </row>
    <row r="16" spans="1:3" ht="51.6" customHeight="1" thickBot="1">
      <c r="A16" s="188"/>
      <c r="B16" s="64" t="s">
        <v>125</v>
      </c>
      <c r="C16" s="64" t="s">
        <v>126</v>
      </c>
    </row>
    <row r="17" spans="1:3" ht="28.15" thickBot="1">
      <c r="A17" s="188"/>
      <c r="B17" s="60" t="s">
        <v>127</v>
      </c>
      <c r="C17" s="62" t="s">
        <v>128</v>
      </c>
    </row>
    <row r="18" spans="1:3" ht="28.15" thickBot="1">
      <c r="A18" s="189"/>
      <c r="B18" s="60" t="s">
        <v>129</v>
      </c>
      <c r="C18" s="62" t="s">
        <v>130</v>
      </c>
    </row>
    <row r="19" spans="1:3" ht="33.6" customHeight="1" thickBot="1">
      <c r="A19" s="62" t="s">
        <v>131</v>
      </c>
      <c r="B19" s="185" t="s">
        <v>132</v>
      </c>
      <c r="C19" s="186"/>
    </row>
  </sheetData>
  <sheetProtection algorithmName="SHA-512" hashValue="k3iGan0URKS4d09LCxc8/gOCmyX7PMYPUI/TqPPvoo3aNlHOZzXoiVfJoJvytn1duaS8+WKOQEzjItoKeOl+Ww==" saltValue="yeMvUxmLhvafmZRluo3+kw==" spinCount="100000" sheet="1" objects="1" scenarios="1"/>
  <mergeCells count="4">
    <mergeCell ref="B19:C19"/>
    <mergeCell ref="A10:A18"/>
    <mergeCell ref="A4:A5"/>
    <mergeCell ref="C4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0"/>
  <sheetViews>
    <sheetView topLeftCell="A401" zoomScale="115" zoomScaleNormal="115" workbookViewId="0">
      <selection activeCell="A410" sqref="A2:A410"/>
    </sheetView>
  </sheetViews>
  <sheetFormatPr defaultRowHeight="14.45"/>
  <cols>
    <col min="1" max="1" width="12.140625" style="42" customWidth="1"/>
    <col min="2" max="2" width="42.28515625" style="43" customWidth="1"/>
  </cols>
  <sheetData>
    <row r="1" spans="1:2">
      <c r="A1" s="36" t="s">
        <v>63</v>
      </c>
      <c r="B1" s="37" t="s">
        <v>133</v>
      </c>
    </row>
    <row r="2" spans="1:2">
      <c r="A2" s="27" t="s">
        <v>134</v>
      </c>
      <c r="B2" s="38" t="s">
        <v>135</v>
      </c>
    </row>
    <row r="3" spans="1:2" ht="14.45" customHeight="1">
      <c r="A3" s="23" t="s">
        <v>136</v>
      </c>
      <c r="B3" s="13" t="s">
        <v>137</v>
      </c>
    </row>
    <row r="4" spans="1:2" ht="13.9" customHeight="1">
      <c r="A4" s="23" t="s">
        <v>138</v>
      </c>
      <c r="B4" s="13" t="s">
        <v>139</v>
      </c>
    </row>
    <row r="5" spans="1:2" ht="14.45" customHeight="1">
      <c r="A5" s="23" t="s">
        <v>140</v>
      </c>
      <c r="B5" s="13" t="s">
        <v>141</v>
      </c>
    </row>
    <row r="6" spans="1:2" ht="22.9" customHeight="1">
      <c r="A6" s="23" t="s">
        <v>142</v>
      </c>
      <c r="B6" s="13" t="s">
        <v>143</v>
      </c>
    </row>
    <row r="7" spans="1:2" ht="14.45" customHeight="1">
      <c r="A7" s="23" t="s">
        <v>144</v>
      </c>
      <c r="B7" s="13" t="s">
        <v>145</v>
      </c>
    </row>
    <row r="8" spans="1:2" ht="22.9" customHeight="1">
      <c r="A8" s="23" t="s">
        <v>146</v>
      </c>
      <c r="B8" s="13" t="s">
        <v>147</v>
      </c>
    </row>
    <row r="9" spans="1:2" ht="14.45" customHeight="1">
      <c r="A9" s="23" t="s">
        <v>148</v>
      </c>
      <c r="B9" s="13" t="s">
        <v>149</v>
      </c>
    </row>
    <row r="10" spans="1:2" ht="14.45" customHeight="1">
      <c r="A10" s="23" t="s">
        <v>150</v>
      </c>
      <c r="B10" s="13" t="s">
        <v>151</v>
      </c>
    </row>
    <row r="11" spans="1:2" ht="22.9" customHeight="1">
      <c r="A11" s="23" t="s">
        <v>152</v>
      </c>
      <c r="B11" s="13" t="s">
        <v>153</v>
      </c>
    </row>
    <row r="12" spans="1:2" ht="34.15" customHeight="1">
      <c r="A12" s="23" t="s">
        <v>154</v>
      </c>
      <c r="B12" s="13" t="s">
        <v>155</v>
      </c>
    </row>
    <row r="13" spans="1:2" ht="22.9" customHeight="1">
      <c r="A13" s="24" t="s">
        <v>156</v>
      </c>
      <c r="B13" s="14" t="s">
        <v>157</v>
      </c>
    </row>
    <row r="14" spans="1:2" ht="14.45" customHeight="1">
      <c r="A14" s="23" t="s">
        <v>158</v>
      </c>
      <c r="B14" s="13" t="s">
        <v>145</v>
      </c>
    </row>
    <row r="15" spans="1:2" ht="22.9" customHeight="1">
      <c r="A15" s="23" t="s">
        <v>159</v>
      </c>
      <c r="B15" s="13" t="s">
        <v>160</v>
      </c>
    </row>
    <row r="16" spans="1:2" ht="22.9" customHeight="1">
      <c r="A16" s="23" t="s">
        <v>161</v>
      </c>
      <c r="B16" s="13" t="s">
        <v>162</v>
      </c>
    </row>
    <row r="17" spans="1:2" ht="22.9" customHeight="1">
      <c r="A17" s="23" t="s">
        <v>163</v>
      </c>
      <c r="B17" s="13" t="s">
        <v>164</v>
      </c>
    </row>
    <row r="18" spans="1:2" ht="14.45" customHeight="1">
      <c r="A18" s="23" t="s">
        <v>165</v>
      </c>
      <c r="B18" s="13" t="s">
        <v>145</v>
      </c>
    </row>
    <row r="19" spans="1:2" ht="14.45" customHeight="1">
      <c r="A19" s="23" t="s">
        <v>166</v>
      </c>
      <c r="B19" s="13" t="s">
        <v>167</v>
      </c>
    </row>
    <row r="20" spans="1:2" ht="14.45" customHeight="1">
      <c r="A20" s="23" t="s">
        <v>168</v>
      </c>
      <c r="B20" s="13" t="s">
        <v>169</v>
      </c>
    </row>
    <row r="21" spans="1:2" ht="14.45" customHeight="1">
      <c r="A21" s="35" t="s">
        <v>170</v>
      </c>
      <c r="B21" s="15" t="s">
        <v>171</v>
      </c>
    </row>
    <row r="22" spans="1:2" ht="14.45" customHeight="1">
      <c r="A22" s="23" t="s">
        <v>172</v>
      </c>
      <c r="B22" s="13" t="s">
        <v>173</v>
      </c>
    </row>
    <row r="23" spans="1:2" ht="34.15" customHeight="1">
      <c r="A23" s="23" t="s">
        <v>174</v>
      </c>
      <c r="B23" s="13" t="s">
        <v>175</v>
      </c>
    </row>
    <row r="24" spans="1:2" ht="14.45" customHeight="1">
      <c r="A24" s="23" t="s">
        <v>176</v>
      </c>
      <c r="B24" s="13" t="s">
        <v>177</v>
      </c>
    </row>
    <row r="25" spans="1:2" ht="14.45" customHeight="1">
      <c r="A25" s="23" t="s">
        <v>178</v>
      </c>
      <c r="B25" s="13" t="s">
        <v>179</v>
      </c>
    </row>
    <row r="26" spans="1:2" ht="14.45" customHeight="1">
      <c r="A26" s="34" t="s">
        <v>180</v>
      </c>
      <c r="B26" s="13" t="s">
        <v>181</v>
      </c>
    </row>
    <row r="27" spans="1:2" ht="14.45" customHeight="1">
      <c r="A27" s="34" t="s">
        <v>182</v>
      </c>
      <c r="B27" s="13" t="s">
        <v>145</v>
      </c>
    </row>
    <row r="28" spans="1:2" ht="14.45" customHeight="1">
      <c r="A28" s="23" t="s">
        <v>183</v>
      </c>
      <c r="B28" s="13" t="s">
        <v>184</v>
      </c>
    </row>
    <row r="29" spans="1:2" ht="14.45" customHeight="1">
      <c r="A29" s="23" t="s">
        <v>185</v>
      </c>
      <c r="B29" s="13" t="s">
        <v>169</v>
      </c>
    </row>
    <row r="30" spans="1:2" ht="14.45" customHeight="1">
      <c r="A30" s="23" t="s">
        <v>186</v>
      </c>
      <c r="B30" s="13" t="s">
        <v>187</v>
      </c>
    </row>
    <row r="31" spans="1:2" ht="14.45" customHeight="1">
      <c r="A31" s="23" t="s">
        <v>188</v>
      </c>
      <c r="B31" s="13" t="s">
        <v>189</v>
      </c>
    </row>
    <row r="32" spans="1:2" ht="14.45" customHeight="1">
      <c r="A32" s="23" t="s">
        <v>190</v>
      </c>
      <c r="B32" s="13" t="s">
        <v>191</v>
      </c>
    </row>
    <row r="33" spans="1:2" ht="22.9" customHeight="1">
      <c r="A33" s="23" t="s">
        <v>192</v>
      </c>
      <c r="B33" s="13" t="s">
        <v>193</v>
      </c>
    </row>
    <row r="34" spans="1:2" ht="14.45" customHeight="1">
      <c r="A34" s="23" t="s">
        <v>194</v>
      </c>
      <c r="B34" s="13" t="s">
        <v>195</v>
      </c>
    </row>
    <row r="35" spans="1:2" ht="14.45" customHeight="1">
      <c r="A35" s="23" t="s">
        <v>196</v>
      </c>
      <c r="B35" s="13" t="s">
        <v>197</v>
      </c>
    </row>
    <row r="36" spans="1:2" ht="14.45" customHeight="1">
      <c r="A36" s="23" t="s">
        <v>198</v>
      </c>
      <c r="B36" s="13" t="s">
        <v>199</v>
      </c>
    </row>
    <row r="37" spans="1:2" ht="14.45" customHeight="1">
      <c r="A37" s="23" t="s">
        <v>200</v>
      </c>
      <c r="B37" s="13" t="s">
        <v>189</v>
      </c>
    </row>
    <row r="38" spans="1:2" ht="14.45" customHeight="1">
      <c r="A38" s="23" t="s">
        <v>201</v>
      </c>
      <c r="B38" s="13" t="s">
        <v>191</v>
      </c>
    </row>
    <row r="39" spans="1:2" ht="14.45" customHeight="1">
      <c r="A39" s="23" t="s">
        <v>202</v>
      </c>
      <c r="B39" s="13" t="s">
        <v>203</v>
      </c>
    </row>
    <row r="40" spans="1:2" ht="14.45" customHeight="1">
      <c r="A40" s="23" t="s">
        <v>204</v>
      </c>
      <c r="B40" s="13" t="s">
        <v>205</v>
      </c>
    </row>
    <row r="41" spans="1:2" ht="14.45" customHeight="1">
      <c r="A41" s="23" t="s">
        <v>206</v>
      </c>
      <c r="B41" s="13" t="s">
        <v>189</v>
      </c>
    </row>
    <row r="42" spans="1:2" ht="14.45" customHeight="1">
      <c r="A42" s="23" t="s">
        <v>207</v>
      </c>
      <c r="B42" s="13" t="s">
        <v>191</v>
      </c>
    </row>
    <row r="43" spans="1:2" ht="14.45" customHeight="1">
      <c r="A43" s="23" t="s">
        <v>208</v>
      </c>
      <c r="B43" s="13" t="s">
        <v>199</v>
      </c>
    </row>
    <row r="44" spans="1:2" ht="14.45" customHeight="1">
      <c r="A44" s="23" t="s">
        <v>209</v>
      </c>
      <c r="B44" s="13" t="s">
        <v>189</v>
      </c>
    </row>
    <row r="45" spans="1:2" ht="14.45" customHeight="1">
      <c r="A45" s="23" t="s">
        <v>210</v>
      </c>
      <c r="B45" s="13" t="s">
        <v>191</v>
      </c>
    </row>
    <row r="46" spans="1:2" ht="14.45" customHeight="1">
      <c r="A46" s="23" t="s">
        <v>211</v>
      </c>
      <c r="B46" s="13" t="s">
        <v>199</v>
      </c>
    </row>
    <row r="47" spans="1:2" ht="14.45" customHeight="1">
      <c r="A47" s="23" t="s">
        <v>212</v>
      </c>
      <c r="B47" s="13" t="s">
        <v>195</v>
      </c>
    </row>
    <row r="48" spans="1:2" ht="14.45" customHeight="1">
      <c r="A48" s="23" t="s">
        <v>213</v>
      </c>
      <c r="B48" s="13" t="s">
        <v>189</v>
      </c>
    </row>
    <row r="49" spans="1:2" ht="14.45" customHeight="1">
      <c r="A49" s="23" t="s">
        <v>214</v>
      </c>
      <c r="B49" s="13" t="s">
        <v>145</v>
      </c>
    </row>
    <row r="50" spans="1:2" ht="22.9" customHeight="1">
      <c r="A50" s="23" t="s">
        <v>215</v>
      </c>
      <c r="B50" s="13" t="s">
        <v>216</v>
      </c>
    </row>
    <row r="51" spans="1:2" ht="14.45" customHeight="1">
      <c r="A51" s="23" t="s">
        <v>217</v>
      </c>
      <c r="B51" s="13" t="s">
        <v>218</v>
      </c>
    </row>
    <row r="52" spans="1:2" ht="14.45" customHeight="1">
      <c r="A52" s="23" t="s">
        <v>219</v>
      </c>
      <c r="B52" s="13" t="s">
        <v>220</v>
      </c>
    </row>
    <row r="53" spans="1:2" ht="14.45" customHeight="1">
      <c r="A53" s="23" t="s">
        <v>221</v>
      </c>
      <c r="B53" s="13" t="s">
        <v>199</v>
      </c>
    </row>
    <row r="54" spans="1:2" ht="14.45" customHeight="1">
      <c r="A54" s="23" t="s">
        <v>222</v>
      </c>
      <c r="B54" s="13" t="s">
        <v>189</v>
      </c>
    </row>
    <row r="55" spans="1:2" ht="14.45" customHeight="1">
      <c r="A55" s="23" t="s">
        <v>223</v>
      </c>
      <c r="B55" s="13" t="s">
        <v>191</v>
      </c>
    </row>
    <row r="56" spans="1:2" ht="14.45" customHeight="1">
      <c r="A56" s="23" t="s">
        <v>224</v>
      </c>
      <c r="B56" s="13" t="s">
        <v>225</v>
      </c>
    </row>
    <row r="57" spans="1:2" ht="22.9" customHeight="1">
      <c r="A57" s="23" t="s">
        <v>226</v>
      </c>
      <c r="B57" s="13" t="s">
        <v>227</v>
      </c>
    </row>
    <row r="58" spans="1:2" ht="14.45" customHeight="1">
      <c r="A58" s="23" t="s">
        <v>228</v>
      </c>
      <c r="B58" s="13" t="s">
        <v>191</v>
      </c>
    </row>
    <row r="59" spans="1:2" ht="22.9" customHeight="1">
      <c r="A59" s="23" t="s">
        <v>229</v>
      </c>
      <c r="B59" s="13" t="s">
        <v>230</v>
      </c>
    </row>
    <row r="60" spans="1:2" ht="22.9" customHeight="1">
      <c r="A60" s="23" t="s">
        <v>231</v>
      </c>
      <c r="B60" s="13" t="s">
        <v>232</v>
      </c>
    </row>
    <row r="61" spans="1:2" ht="22.9" customHeight="1">
      <c r="A61" s="23" t="s">
        <v>233</v>
      </c>
      <c r="B61" s="13" t="s">
        <v>234</v>
      </c>
    </row>
    <row r="62" spans="1:2" ht="22.9" customHeight="1">
      <c r="A62" s="23" t="s">
        <v>235</v>
      </c>
      <c r="B62" s="13" t="s">
        <v>236</v>
      </c>
    </row>
    <row r="63" spans="1:2" ht="22.9" customHeight="1">
      <c r="A63" s="23" t="s">
        <v>237</v>
      </c>
      <c r="B63" s="13" t="s">
        <v>238</v>
      </c>
    </row>
    <row r="64" spans="1:2" ht="22.9" customHeight="1">
      <c r="A64" s="23" t="s">
        <v>239</v>
      </c>
      <c r="B64" s="13" t="s">
        <v>240</v>
      </c>
    </row>
    <row r="65" spans="1:2" ht="14.45" customHeight="1">
      <c r="A65" s="23" t="s">
        <v>241</v>
      </c>
      <c r="B65" s="13" t="s">
        <v>242</v>
      </c>
    </row>
    <row r="66" spans="1:2" ht="22.9" customHeight="1">
      <c r="A66" s="23" t="s">
        <v>243</v>
      </c>
      <c r="B66" s="13" t="s">
        <v>244</v>
      </c>
    </row>
    <row r="67" spans="1:2" ht="22.9" customHeight="1">
      <c r="A67" s="23" t="s">
        <v>245</v>
      </c>
      <c r="B67" s="13" t="s">
        <v>246</v>
      </c>
    </row>
    <row r="68" spans="1:2" ht="14.45" customHeight="1">
      <c r="A68" s="23" t="s">
        <v>247</v>
      </c>
      <c r="B68" s="13" t="s">
        <v>191</v>
      </c>
    </row>
    <row r="69" spans="1:2" ht="14.45" customHeight="1">
      <c r="A69" s="23" t="s">
        <v>248</v>
      </c>
      <c r="B69" s="13" t="s">
        <v>249</v>
      </c>
    </row>
    <row r="70" spans="1:2" ht="14.45" customHeight="1">
      <c r="A70" s="23" t="s">
        <v>250</v>
      </c>
      <c r="B70" s="13" t="s">
        <v>251</v>
      </c>
    </row>
    <row r="71" spans="1:2" ht="14.45" customHeight="1">
      <c r="A71" s="23" t="s">
        <v>252</v>
      </c>
      <c r="B71" s="13" t="s">
        <v>253</v>
      </c>
    </row>
    <row r="72" spans="1:2" ht="14.45" customHeight="1">
      <c r="A72" s="23" t="s">
        <v>254</v>
      </c>
      <c r="B72" s="13" t="s">
        <v>255</v>
      </c>
    </row>
    <row r="73" spans="1:2" ht="22.9" customHeight="1">
      <c r="A73" s="23" t="s">
        <v>256</v>
      </c>
      <c r="B73" s="13" t="s">
        <v>257</v>
      </c>
    </row>
    <row r="74" spans="1:2" ht="22.9" customHeight="1">
      <c r="A74" s="23" t="s">
        <v>258</v>
      </c>
      <c r="B74" s="13" t="s">
        <v>259</v>
      </c>
    </row>
    <row r="75" spans="1:2" ht="22.9" customHeight="1">
      <c r="A75" s="23" t="s">
        <v>260</v>
      </c>
      <c r="B75" s="13" t="s">
        <v>261</v>
      </c>
    </row>
    <row r="76" spans="1:2" ht="14.45" customHeight="1">
      <c r="A76" s="23" t="s">
        <v>262</v>
      </c>
      <c r="B76" s="13" t="s">
        <v>263</v>
      </c>
    </row>
    <row r="77" spans="1:2" ht="14.45" customHeight="1">
      <c r="A77" s="23" t="s">
        <v>264</v>
      </c>
      <c r="B77" s="13" t="s">
        <v>191</v>
      </c>
    </row>
    <row r="78" spans="1:2" ht="22.9" customHeight="1">
      <c r="A78" s="23" t="s">
        <v>265</v>
      </c>
      <c r="B78" s="13" t="s">
        <v>266</v>
      </c>
    </row>
    <row r="79" spans="1:2" ht="22.9" customHeight="1">
      <c r="A79" s="23" t="s">
        <v>267</v>
      </c>
      <c r="B79" s="13" t="s">
        <v>268</v>
      </c>
    </row>
    <row r="80" spans="1:2" ht="22.9" customHeight="1">
      <c r="A80" s="23" t="s">
        <v>269</v>
      </c>
      <c r="B80" s="13" t="s">
        <v>270</v>
      </c>
    </row>
    <row r="81" spans="1:2" ht="14.45" customHeight="1">
      <c r="A81" s="23" t="s">
        <v>271</v>
      </c>
      <c r="B81" s="13" t="s">
        <v>272</v>
      </c>
    </row>
    <row r="82" spans="1:2" ht="22.9" customHeight="1">
      <c r="A82" s="23" t="s">
        <v>273</v>
      </c>
      <c r="B82" s="13" t="s">
        <v>274</v>
      </c>
    </row>
    <row r="83" spans="1:2" ht="14.45" customHeight="1">
      <c r="A83" s="23" t="s">
        <v>275</v>
      </c>
      <c r="B83" s="13" t="s">
        <v>276</v>
      </c>
    </row>
    <row r="84" spans="1:2" ht="14.45" customHeight="1">
      <c r="A84" s="23" t="s">
        <v>277</v>
      </c>
      <c r="B84" s="13" t="s">
        <v>278</v>
      </c>
    </row>
    <row r="85" spans="1:2" ht="14.45" customHeight="1">
      <c r="A85" s="23" t="s">
        <v>279</v>
      </c>
      <c r="B85" s="13" t="s">
        <v>191</v>
      </c>
    </row>
    <row r="86" spans="1:2" ht="22.9" customHeight="1">
      <c r="A86" s="23" t="s">
        <v>280</v>
      </c>
      <c r="B86" s="13" t="s">
        <v>281</v>
      </c>
    </row>
    <row r="87" spans="1:2" ht="22.9" customHeight="1">
      <c r="A87" s="23" t="s">
        <v>282</v>
      </c>
      <c r="B87" s="13" t="s">
        <v>283</v>
      </c>
    </row>
    <row r="88" spans="1:2" ht="14.45" customHeight="1">
      <c r="A88" s="23" t="s">
        <v>284</v>
      </c>
      <c r="B88" s="13" t="s">
        <v>285</v>
      </c>
    </row>
    <row r="89" spans="1:2" ht="22.9" customHeight="1">
      <c r="A89" s="23" t="s">
        <v>286</v>
      </c>
      <c r="B89" s="13" t="s">
        <v>287</v>
      </c>
    </row>
    <row r="90" spans="1:2" ht="14.45" customHeight="1">
      <c r="A90" s="23" t="s">
        <v>288</v>
      </c>
      <c r="B90" s="13" t="s">
        <v>289</v>
      </c>
    </row>
    <row r="91" spans="1:2" ht="14.45" customHeight="1">
      <c r="A91" s="23" t="s">
        <v>290</v>
      </c>
      <c r="B91" s="13" t="s">
        <v>191</v>
      </c>
    </row>
    <row r="92" spans="1:2" ht="14.45" customHeight="1">
      <c r="A92" s="23" t="s">
        <v>291</v>
      </c>
      <c r="B92" s="13" t="s">
        <v>285</v>
      </c>
    </row>
    <row r="93" spans="1:2" ht="14.45" customHeight="1">
      <c r="A93" s="23" t="s">
        <v>292</v>
      </c>
      <c r="B93" s="13" t="s">
        <v>191</v>
      </c>
    </row>
    <row r="94" spans="1:2" ht="14.45" customHeight="1">
      <c r="A94" s="23" t="s">
        <v>293</v>
      </c>
      <c r="B94" s="13" t="s">
        <v>294</v>
      </c>
    </row>
    <row r="95" spans="1:2" ht="14.45" customHeight="1">
      <c r="A95" s="23" t="s">
        <v>295</v>
      </c>
      <c r="B95" s="13" t="s">
        <v>191</v>
      </c>
    </row>
    <row r="96" spans="1:2" ht="14.45" customHeight="1">
      <c r="A96" s="23" t="s">
        <v>296</v>
      </c>
      <c r="B96" s="13" t="s">
        <v>191</v>
      </c>
    </row>
    <row r="97" spans="1:2" ht="14.45" customHeight="1">
      <c r="A97" s="23" t="s">
        <v>297</v>
      </c>
      <c r="B97" s="13" t="s">
        <v>191</v>
      </c>
    </row>
    <row r="98" spans="1:2" ht="22.9" customHeight="1">
      <c r="A98" s="23" t="s">
        <v>298</v>
      </c>
      <c r="B98" s="13" t="s">
        <v>299</v>
      </c>
    </row>
    <row r="99" spans="1:2" ht="14.45" customHeight="1">
      <c r="A99" s="23" t="s">
        <v>300</v>
      </c>
      <c r="B99" s="13" t="s">
        <v>301</v>
      </c>
    </row>
    <row r="100" spans="1:2" ht="14.45" customHeight="1">
      <c r="A100" s="23" t="s">
        <v>302</v>
      </c>
      <c r="B100" s="13" t="s">
        <v>191</v>
      </c>
    </row>
    <row r="101" spans="1:2" ht="14.45" customHeight="1">
      <c r="A101" s="23" t="s">
        <v>303</v>
      </c>
      <c r="B101" s="13" t="s">
        <v>191</v>
      </c>
    </row>
    <row r="102" spans="1:2" ht="22.9" customHeight="1">
      <c r="A102" s="23" t="s">
        <v>304</v>
      </c>
      <c r="B102" s="13" t="s">
        <v>305</v>
      </c>
    </row>
    <row r="103" spans="1:2" ht="22.9" customHeight="1">
      <c r="A103" s="23" t="s">
        <v>306</v>
      </c>
      <c r="B103" s="13" t="s">
        <v>307</v>
      </c>
    </row>
    <row r="104" spans="1:2" ht="14.45" customHeight="1">
      <c r="A104" s="23" t="s">
        <v>308</v>
      </c>
      <c r="B104" s="13" t="s">
        <v>191</v>
      </c>
    </row>
    <row r="105" spans="1:2" ht="14.45" customHeight="1">
      <c r="A105" s="23" t="s">
        <v>309</v>
      </c>
      <c r="B105" s="13" t="s">
        <v>191</v>
      </c>
    </row>
    <row r="106" spans="1:2" ht="14.45" customHeight="1">
      <c r="A106" s="23" t="s">
        <v>310</v>
      </c>
      <c r="B106" s="13" t="s">
        <v>191</v>
      </c>
    </row>
    <row r="107" spans="1:2" ht="14.45" customHeight="1">
      <c r="A107" s="23" t="s">
        <v>311</v>
      </c>
      <c r="B107" s="13" t="s">
        <v>312</v>
      </c>
    </row>
    <row r="108" spans="1:2" ht="22.9" customHeight="1">
      <c r="A108" s="23" t="s">
        <v>313</v>
      </c>
      <c r="B108" s="13" t="s">
        <v>314</v>
      </c>
    </row>
    <row r="109" spans="1:2" ht="14.45" customHeight="1">
      <c r="A109" s="23" t="s">
        <v>315</v>
      </c>
      <c r="B109" s="13" t="s">
        <v>191</v>
      </c>
    </row>
    <row r="110" spans="1:2" ht="14.45" customHeight="1">
      <c r="A110" s="23" t="s">
        <v>316</v>
      </c>
      <c r="B110" s="13" t="s">
        <v>191</v>
      </c>
    </row>
    <row r="111" spans="1:2" ht="22.9" customHeight="1">
      <c r="A111" s="23" t="s">
        <v>317</v>
      </c>
      <c r="B111" s="13" t="s">
        <v>318</v>
      </c>
    </row>
    <row r="112" spans="1:2" ht="14.45" customHeight="1">
      <c r="A112" s="23" t="s">
        <v>319</v>
      </c>
      <c r="B112" s="13" t="s">
        <v>191</v>
      </c>
    </row>
    <row r="113" spans="1:2" ht="14.45" customHeight="1">
      <c r="A113" s="23" t="s">
        <v>320</v>
      </c>
      <c r="B113" s="13" t="s">
        <v>321</v>
      </c>
    </row>
    <row r="114" spans="1:2" ht="14.45" customHeight="1">
      <c r="A114" s="23" t="s">
        <v>322</v>
      </c>
      <c r="B114" s="13" t="s">
        <v>191</v>
      </c>
    </row>
    <row r="115" spans="1:2" ht="22.9" customHeight="1">
      <c r="A115" s="23" t="s">
        <v>323</v>
      </c>
      <c r="B115" s="13" t="s">
        <v>324</v>
      </c>
    </row>
    <row r="116" spans="1:2" ht="14.45" customHeight="1">
      <c r="A116" s="23" t="s">
        <v>325</v>
      </c>
      <c r="B116" s="13" t="s">
        <v>191</v>
      </c>
    </row>
    <row r="117" spans="1:2" ht="22.9" customHeight="1">
      <c r="A117" s="23" t="s">
        <v>326</v>
      </c>
      <c r="B117" s="13" t="s">
        <v>327</v>
      </c>
    </row>
    <row r="118" spans="1:2" ht="14.45" customHeight="1">
      <c r="A118" s="23" t="s">
        <v>328</v>
      </c>
      <c r="B118" s="13" t="s">
        <v>329</v>
      </c>
    </row>
    <row r="119" spans="1:2" ht="14.45" customHeight="1">
      <c r="A119" s="23" t="s">
        <v>330</v>
      </c>
      <c r="B119" s="13" t="s">
        <v>331</v>
      </c>
    </row>
    <row r="120" spans="1:2" ht="22.9" customHeight="1">
      <c r="A120" s="23" t="s">
        <v>332</v>
      </c>
      <c r="B120" s="13" t="s">
        <v>333</v>
      </c>
    </row>
    <row r="121" spans="1:2" ht="14.45" customHeight="1">
      <c r="A121" s="23" t="s">
        <v>334</v>
      </c>
      <c r="B121" s="13" t="s">
        <v>191</v>
      </c>
    </row>
    <row r="122" spans="1:2" ht="22.9" customHeight="1">
      <c r="A122" s="23" t="s">
        <v>335</v>
      </c>
      <c r="B122" s="13" t="s">
        <v>336</v>
      </c>
    </row>
    <row r="123" spans="1:2" ht="14.45" customHeight="1">
      <c r="A123" s="23" t="s">
        <v>337</v>
      </c>
      <c r="B123" s="13" t="s">
        <v>191</v>
      </c>
    </row>
    <row r="124" spans="1:2" ht="22.9" customHeight="1">
      <c r="A124" s="23" t="s">
        <v>338</v>
      </c>
      <c r="B124" s="13" t="s">
        <v>339</v>
      </c>
    </row>
    <row r="125" spans="1:2" ht="14.45" customHeight="1">
      <c r="A125" s="23" t="s">
        <v>340</v>
      </c>
      <c r="B125" s="13" t="s">
        <v>191</v>
      </c>
    </row>
    <row r="126" spans="1:2" ht="22.9" customHeight="1">
      <c r="A126" s="23" t="s">
        <v>341</v>
      </c>
      <c r="B126" s="13" t="s">
        <v>342</v>
      </c>
    </row>
    <row r="127" spans="1:2" ht="14.45" customHeight="1">
      <c r="A127" s="23" t="s">
        <v>343</v>
      </c>
      <c r="B127" s="13" t="s">
        <v>344</v>
      </c>
    </row>
    <row r="128" spans="1:2" ht="14.45" customHeight="1">
      <c r="A128" s="23" t="s">
        <v>345</v>
      </c>
      <c r="B128" s="13" t="s">
        <v>191</v>
      </c>
    </row>
    <row r="129" spans="1:2" ht="22.9" customHeight="1">
      <c r="A129" s="23" t="s">
        <v>346</v>
      </c>
      <c r="B129" s="13" t="s">
        <v>347</v>
      </c>
    </row>
    <row r="130" spans="1:2" ht="14.45" customHeight="1">
      <c r="A130" s="23" t="s">
        <v>348</v>
      </c>
      <c r="B130" s="13" t="s">
        <v>191</v>
      </c>
    </row>
    <row r="131" spans="1:2" ht="22.9" customHeight="1">
      <c r="A131" s="23" t="s">
        <v>349</v>
      </c>
      <c r="B131" s="13" t="s">
        <v>350</v>
      </c>
    </row>
    <row r="132" spans="1:2" ht="14.45" customHeight="1">
      <c r="A132" s="23" t="s">
        <v>351</v>
      </c>
      <c r="B132" s="13" t="s">
        <v>191</v>
      </c>
    </row>
    <row r="133" spans="1:2" ht="22.9" customHeight="1">
      <c r="A133" s="23" t="s">
        <v>352</v>
      </c>
      <c r="B133" s="13" t="s">
        <v>353</v>
      </c>
    </row>
    <row r="134" spans="1:2" ht="22.9" customHeight="1">
      <c r="A134" s="23" t="s">
        <v>354</v>
      </c>
      <c r="B134" s="13" t="s">
        <v>355</v>
      </c>
    </row>
    <row r="135" spans="1:2" ht="22.9" customHeight="1">
      <c r="A135" s="34" t="s">
        <v>356</v>
      </c>
      <c r="B135" s="13" t="s">
        <v>357</v>
      </c>
    </row>
    <row r="136" spans="1:2" ht="22.9" customHeight="1">
      <c r="A136" s="23" t="s">
        <v>358</v>
      </c>
      <c r="B136" s="13" t="s">
        <v>359</v>
      </c>
    </row>
    <row r="137" spans="1:2" ht="22.9" customHeight="1">
      <c r="A137" s="34" t="s">
        <v>360</v>
      </c>
      <c r="B137" s="13" t="s">
        <v>361</v>
      </c>
    </row>
    <row r="138" spans="1:2" ht="14.45" customHeight="1">
      <c r="A138" s="23" t="s">
        <v>362</v>
      </c>
      <c r="B138" s="13" t="s">
        <v>191</v>
      </c>
    </row>
    <row r="139" spans="1:2" ht="14.45" customHeight="1">
      <c r="A139" s="23" t="s">
        <v>363</v>
      </c>
      <c r="B139" s="13" t="s">
        <v>364</v>
      </c>
    </row>
    <row r="140" spans="1:2" ht="14.45" customHeight="1">
      <c r="A140" s="34" t="s">
        <v>365</v>
      </c>
      <c r="B140" s="13" t="s">
        <v>366</v>
      </c>
    </row>
    <row r="141" spans="1:2" ht="14.45" customHeight="1">
      <c r="A141" s="34" t="s">
        <v>367</v>
      </c>
      <c r="B141" s="13" t="s">
        <v>368</v>
      </c>
    </row>
    <row r="142" spans="1:2" ht="14.45" customHeight="1">
      <c r="A142" s="23" t="s">
        <v>369</v>
      </c>
      <c r="B142" s="13" t="s">
        <v>191</v>
      </c>
    </row>
    <row r="143" spans="1:2" ht="14.45" customHeight="1">
      <c r="A143" s="34" t="s">
        <v>370</v>
      </c>
      <c r="B143" s="13" t="s">
        <v>371</v>
      </c>
    </row>
    <row r="144" spans="1:2" ht="22.9" customHeight="1">
      <c r="A144" s="23" t="s">
        <v>372</v>
      </c>
      <c r="B144" s="13" t="s">
        <v>373</v>
      </c>
    </row>
    <row r="145" spans="1:2" ht="22.9" customHeight="1">
      <c r="A145" s="23" t="s">
        <v>374</v>
      </c>
      <c r="B145" s="13" t="s">
        <v>375</v>
      </c>
    </row>
    <row r="146" spans="1:2" ht="22.9">
      <c r="A146" s="23" t="s">
        <v>376</v>
      </c>
      <c r="B146" s="13" t="s">
        <v>377</v>
      </c>
    </row>
    <row r="147" spans="1:2" ht="14.45" customHeight="1">
      <c r="A147" s="24" t="s">
        <v>378</v>
      </c>
      <c r="B147" s="13" t="s">
        <v>191</v>
      </c>
    </row>
    <row r="148" spans="1:2" ht="22.9" customHeight="1">
      <c r="A148" s="23" t="s">
        <v>379</v>
      </c>
      <c r="B148" s="13" t="s">
        <v>380</v>
      </c>
    </row>
    <row r="149" spans="1:2" ht="22.9" customHeight="1">
      <c r="A149" s="23" t="s">
        <v>381</v>
      </c>
      <c r="B149" s="13" t="s">
        <v>382</v>
      </c>
    </row>
    <row r="150" spans="1:2" ht="22.9" customHeight="1">
      <c r="A150" s="34" t="s">
        <v>383</v>
      </c>
      <c r="B150" s="13" t="s">
        <v>384</v>
      </c>
    </row>
    <row r="151" spans="1:2" ht="14.45" customHeight="1">
      <c r="A151" s="23" t="s">
        <v>385</v>
      </c>
      <c r="B151" s="13" t="s">
        <v>191</v>
      </c>
    </row>
    <row r="152" spans="1:2" ht="22.9" customHeight="1">
      <c r="A152" s="23" t="s">
        <v>386</v>
      </c>
      <c r="B152" s="13" t="s">
        <v>387</v>
      </c>
    </row>
    <row r="153" spans="1:2" ht="22.9" customHeight="1">
      <c r="A153" s="23" t="s">
        <v>388</v>
      </c>
      <c r="B153" s="13" t="s">
        <v>389</v>
      </c>
    </row>
    <row r="154" spans="1:2" ht="14.45" customHeight="1">
      <c r="A154" s="23" t="s">
        <v>390</v>
      </c>
      <c r="B154" s="13" t="s">
        <v>391</v>
      </c>
    </row>
    <row r="155" spans="1:2" ht="22.9" customHeight="1">
      <c r="A155" s="23" t="s">
        <v>392</v>
      </c>
      <c r="B155" s="13" t="s">
        <v>393</v>
      </c>
    </row>
    <row r="156" spans="1:2" ht="14.45" customHeight="1">
      <c r="A156" s="23" t="s">
        <v>394</v>
      </c>
      <c r="B156" s="13" t="s">
        <v>191</v>
      </c>
    </row>
    <row r="157" spans="1:2" ht="22.9" customHeight="1">
      <c r="A157" s="23" t="s">
        <v>395</v>
      </c>
      <c r="B157" s="13" t="s">
        <v>396</v>
      </c>
    </row>
    <row r="158" spans="1:2" ht="14.45" customHeight="1">
      <c r="A158" s="23" t="s">
        <v>397</v>
      </c>
      <c r="B158" s="13" t="s">
        <v>398</v>
      </c>
    </row>
    <row r="159" spans="1:2" ht="22.9" customHeight="1">
      <c r="A159" s="23" t="s">
        <v>399</v>
      </c>
      <c r="B159" s="13" t="s">
        <v>400</v>
      </c>
    </row>
    <row r="160" spans="1:2" ht="22.9" customHeight="1">
      <c r="A160" s="23" t="s">
        <v>401</v>
      </c>
      <c r="B160" s="13" t="s">
        <v>402</v>
      </c>
    </row>
    <row r="161" spans="1:2" ht="22.9" customHeight="1">
      <c r="A161" s="23" t="s">
        <v>403</v>
      </c>
      <c r="B161" s="13" t="s">
        <v>404</v>
      </c>
    </row>
    <row r="162" spans="1:2" ht="22.9" customHeight="1">
      <c r="A162" s="23" t="s">
        <v>405</v>
      </c>
      <c r="B162" s="13" t="s">
        <v>406</v>
      </c>
    </row>
    <row r="163" spans="1:2" ht="22.9" customHeight="1">
      <c r="A163" s="23" t="s">
        <v>407</v>
      </c>
      <c r="B163" s="13" t="s">
        <v>408</v>
      </c>
    </row>
    <row r="164" spans="1:2" ht="22.9" customHeight="1">
      <c r="A164" s="23" t="s">
        <v>409</v>
      </c>
      <c r="B164" s="13" t="s">
        <v>410</v>
      </c>
    </row>
    <row r="165" spans="1:2" ht="22.9" customHeight="1">
      <c r="A165" s="23" t="s">
        <v>411</v>
      </c>
      <c r="B165" s="13" t="s">
        <v>412</v>
      </c>
    </row>
    <row r="166" spans="1:2" ht="22.9" customHeight="1">
      <c r="A166" s="23" t="s">
        <v>413</v>
      </c>
      <c r="B166" s="13" t="s">
        <v>414</v>
      </c>
    </row>
    <row r="167" spans="1:2" ht="14.45" customHeight="1">
      <c r="A167" s="23" t="s">
        <v>415</v>
      </c>
      <c r="B167" s="13" t="s">
        <v>416</v>
      </c>
    </row>
    <row r="168" spans="1:2" ht="22.9" customHeight="1">
      <c r="A168" s="23" t="s">
        <v>417</v>
      </c>
      <c r="B168" s="13" t="s">
        <v>418</v>
      </c>
    </row>
    <row r="169" spans="1:2" ht="14.45" customHeight="1">
      <c r="A169" s="23" t="s">
        <v>419</v>
      </c>
      <c r="B169" s="13" t="s">
        <v>420</v>
      </c>
    </row>
    <row r="170" spans="1:2" ht="14.45" customHeight="1">
      <c r="A170" s="23" t="s">
        <v>421</v>
      </c>
      <c r="B170" s="13" t="s">
        <v>191</v>
      </c>
    </row>
    <row r="171" spans="1:2" ht="14.45" customHeight="1">
      <c r="A171" s="24" t="s">
        <v>422</v>
      </c>
      <c r="B171" s="13" t="s">
        <v>423</v>
      </c>
    </row>
    <row r="172" spans="1:2" ht="14.45" customHeight="1">
      <c r="A172" s="23" t="s">
        <v>424</v>
      </c>
      <c r="B172" s="13" t="s">
        <v>425</v>
      </c>
    </row>
    <row r="173" spans="1:2" ht="22.9" customHeight="1">
      <c r="A173" s="23" t="s">
        <v>426</v>
      </c>
      <c r="B173" s="13" t="s">
        <v>427</v>
      </c>
    </row>
    <row r="174" spans="1:2" ht="14.45" customHeight="1">
      <c r="A174" s="23" t="s">
        <v>428</v>
      </c>
      <c r="B174" s="13" t="s">
        <v>429</v>
      </c>
    </row>
    <row r="175" spans="1:2" ht="22.9" customHeight="1">
      <c r="A175" s="23" t="s">
        <v>430</v>
      </c>
      <c r="B175" s="13" t="s">
        <v>431</v>
      </c>
    </row>
    <row r="176" spans="1:2" ht="22.9" customHeight="1">
      <c r="A176" s="23" t="s">
        <v>432</v>
      </c>
      <c r="B176" s="13" t="s">
        <v>433</v>
      </c>
    </row>
    <row r="177" spans="1:2" ht="14.45" customHeight="1">
      <c r="A177" s="23" t="s">
        <v>434</v>
      </c>
      <c r="B177" s="13" t="s">
        <v>435</v>
      </c>
    </row>
    <row r="178" spans="1:2" ht="14.45" customHeight="1">
      <c r="A178" s="23" t="s">
        <v>436</v>
      </c>
      <c r="B178" s="13" t="s">
        <v>191</v>
      </c>
    </row>
    <row r="179" spans="1:2" ht="14.45" customHeight="1">
      <c r="A179" s="23" t="s">
        <v>437</v>
      </c>
      <c r="B179" s="13" t="s">
        <v>438</v>
      </c>
    </row>
    <row r="180" spans="1:2" ht="14.45" customHeight="1">
      <c r="A180" s="23" t="s">
        <v>439</v>
      </c>
      <c r="B180" s="13" t="s">
        <v>440</v>
      </c>
    </row>
    <row r="181" spans="1:2" ht="14.45" customHeight="1">
      <c r="A181" s="23" t="s">
        <v>441</v>
      </c>
      <c r="B181" s="13" t="s">
        <v>442</v>
      </c>
    </row>
    <row r="182" spans="1:2" ht="22.9" customHeight="1">
      <c r="A182" s="23" t="s">
        <v>443</v>
      </c>
      <c r="B182" s="13" t="s">
        <v>444</v>
      </c>
    </row>
    <row r="183" spans="1:2" ht="22.9" customHeight="1">
      <c r="A183" s="23" t="s">
        <v>445</v>
      </c>
      <c r="B183" s="13" t="s">
        <v>446</v>
      </c>
    </row>
    <row r="184" spans="1:2" ht="22.9" customHeight="1">
      <c r="A184" s="23" t="s">
        <v>447</v>
      </c>
      <c r="B184" s="13" t="s">
        <v>448</v>
      </c>
    </row>
    <row r="185" spans="1:2" ht="22.9" customHeight="1">
      <c r="A185" s="23" t="s">
        <v>449</v>
      </c>
      <c r="B185" s="13" t="s">
        <v>450</v>
      </c>
    </row>
    <row r="186" spans="1:2" ht="22.9" customHeight="1">
      <c r="A186" s="23" t="s">
        <v>451</v>
      </c>
      <c r="B186" s="13" t="s">
        <v>452</v>
      </c>
    </row>
    <row r="187" spans="1:2" ht="22.9" customHeight="1">
      <c r="A187" s="23" t="s">
        <v>453</v>
      </c>
      <c r="B187" s="13" t="s">
        <v>454</v>
      </c>
    </row>
    <row r="188" spans="1:2" ht="34.15" customHeight="1">
      <c r="A188" s="23" t="s">
        <v>455</v>
      </c>
      <c r="B188" s="13" t="s">
        <v>456</v>
      </c>
    </row>
    <row r="189" spans="1:2" ht="14.45" customHeight="1">
      <c r="A189" s="23" t="s">
        <v>457</v>
      </c>
      <c r="B189" s="13" t="s">
        <v>191</v>
      </c>
    </row>
    <row r="190" spans="1:2" ht="22.9" customHeight="1">
      <c r="A190" s="23" t="s">
        <v>458</v>
      </c>
      <c r="B190" s="13" t="s">
        <v>459</v>
      </c>
    </row>
    <row r="191" spans="1:2" ht="14.45" customHeight="1">
      <c r="A191" s="23" t="s">
        <v>460</v>
      </c>
      <c r="B191" s="13" t="s">
        <v>191</v>
      </c>
    </row>
    <row r="192" spans="1:2" ht="14.45" customHeight="1">
      <c r="A192" s="23" t="s">
        <v>461</v>
      </c>
      <c r="B192" s="13" t="s">
        <v>462</v>
      </c>
    </row>
    <row r="193" spans="1:2" ht="14.45" customHeight="1">
      <c r="A193" s="23" t="s">
        <v>463</v>
      </c>
      <c r="B193" s="13" t="s">
        <v>464</v>
      </c>
    </row>
    <row r="194" spans="1:2" ht="22.9" customHeight="1">
      <c r="A194" s="23" t="s">
        <v>465</v>
      </c>
      <c r="B194" s="13" t="s">
        <v>466</v>
      </c>
    </row>
    <row r="195" spans="1:2" ht="14.45" customHeight="1">
      <c r="A195" s="23" t="s">
        <v>467</v>
      </c>
      <c r="B195" s="13" t="s">
        <v>468</v>
      </c>
    </row>
    <row r="196" spans="1:2" ht="14.45" customHeight="1">
      <c r="A196" s="23" t="s">
        <v>469</v>
      </c>
      <c r="B196" s="13" t="s">
        <v>191</v>
      </c>
    </row>
    <row r="197" spans="1:2" ht="14.45" customHeight="1">
      <c r="A197" s="23" t="s">
        <v>470</v>
      </c>
      <c r="B197" s="13" t="s">
        <v>462</v>
      </c>
    </row>
    <row r="198" spans="1:2" ht="22.9" customHeight="1">
      <c r="A198" s="23" t="s">
        <v>471</v>
      </c>
      <c r="B198" s="13" t="s">
        <v>472</v>
      </c>
    </row>
    <row r="199" spans="1:2" ht="14.45" customHeight="1">
      <c r="A199" s="23" t="s">
        <v>473</v>
      </c>
      <c r="B199" s="13" t="s">
        <v>464</v>
      </c>
    </row>
    <row r="200" spans="1:2" ht="22.9" customHeight="1">
      <c r="A200" s="23" t="s">
        <v>474</v>
      </c>
      <c r="B200" s="13" t="s">
        <v>475</v>
      </c>
    </row>
    <row r="201" spans="1:2" ht="14.45" customHeight="1">
      <c r="A201" s="23" t="s">
        <v>476</v>
      </c>
      <c r="B201" s="13" t="s">
        <v>191</v>
      </c>
    </row>
    <row r="202" spans="1:2" ht="14.45" customHeight="1">
      <c r="A202" s="23" t="s">
        <v>477</v>
      </c>
      <c r="B202" s="13" t="s">
        <v>462</v>
      </c>
    </row>
    <row r="203" spans="1:2" ht="22.9" customHeight="1">
      <c r="A203" s="23" t="s">
        <v>478</v>
      </c>
      <c r="B203" s="13" t="s">
        <v>472</v>
      </c>
    </row>
    <row r="204" spans="1:2" ht="14.45" customHeight="1">
      <c r="A204" s="23" t="s">
        <v>479</v>
      </c>
      <c r="B204" s="13" t="s">
        <v>480</v>
      </c>
    </row>
    <row r="205" spans="1:2" ht="14.45" customHeight="1">
      <c r="A205" s="23" t="s">
        <v>481</v>
      </c>
      <c r="B205" s="13" t="s">
        <v>464</v>
      </c>
    </row>
    <row r="206" spans="1:2" ht="14.45" customHeight="1">
      <c r="A206" s="23" t="s">
        <v>482</v>
      </c>
      <c r="B206" s="13" t="s">
        <v>483</v>
      </c>
    </row>
    <row r="207" spans="1:2" ht="22.9" customHeight="1">
      <c r="A207" s="23" t="s">
        <v>484</v>
      </c>
      <c r="B207" s="13" t="s">
        <v>485</v>
      </c>
    </row>
    <row r="208" spans="1:2" ht="14.45" customHeight="1">
      <c r="A208" s="23" t="s">
        <v>486</v>
      </c>
      <c r="B208" s="13" t="s">
        <v>191</v>
      </c>
    </row>
    <row r="209" spans="1:2" ht="14.45" customHeight="1">
      <c r="A209" s="23" t="s">
        <v>487</v>
      </c>
      <c r="B209" s="13" t="s">
        <v>488</v>
      </c>
    </row>
    <row r="210" spans="1:2" ht="14.45" customHeight="1">
      <c r="A210" s="23" t="s">
        <v>489</v>
      </c>
      <c r="B210" s="13" t="s">
        <v>490</v>
      </c>
    </row>
    <row r="211" spans="1:2" ht="14.45" customHeight="1">
      <c r="A211" s="23" t="s">
        <v>491</v>
      </c>
      <c r="B211" s="13" t="s">
        <v>492</v>
      </c>
    </row>
    <row r="212" spans="1:2" ht="22.9" customHeight="1">
      <c r="A212" s="23" t="s">
        <v>493</v>
      </c>
      <c r="B212" s="13" t="s">
        <v>494</v>
      </c>
    </row>
    <row r="213" spans="1:2" ht="14.45" customHeight="1">
      <c r="A213" s="23" t="s">
        <v>495</v>
      </c>
      <c r="B213" s="13" t="s">
        <v>438</v>
      </c>
    </row>
    <row r="214" spans="1:2" ht="22.9" customHeight="1">
      <c r="A214" s="23" t="s">
        <v>496</v>
      </c>
      <c r="B214" s="13" t="s">
        <v>497</v>
      </c>
    </row>
    <row r="215" spans="1:2" ht="22.9" customHeight="1">
      <c r="A215" s="23" t="s">
        <v>498</v>
      </c>
      <c r="B215" s="13" t="s">
        <v>499</v>
      </c>
    </row>
    <row r="216" spans="1:2" ht="22.9" customHeight="1">
      <c r="A216" s="23" t="s">
        <v>500</v>
      </c>
      <c r="B216" s="13" t="s">
        <v>501</v>
      </c>
    </row>
    <row r="217" spans="1:2" ht="14.45" customHeight="1">
      <c r="A217" s="23" t="s">
        <v>502</v>
      </c>
      <c r="B217" s="13" t="s">
        <v>191</v>
      </c>
    </row>
    <row r="218" spans="1:2" ht="14.45" customHeight="1">
      <c r="A218" s="23" t="s">
        <v>503</v>
      </c>
      <c r="B218" s="13" t="s">
        <v>504</v>
      </c>
    </row>
    <row r="219" spans="1:2" ht="22.9" customHeight="1">
      <c r="A219" s="23" t="s">
        <v>505</v>
      </c>
      <c r="B219" s="13" t="s">
        <v>506</v>
      </c>
    </row>
    <row r="220" spans="1:2" ht="22.9" customHeight="1">
      <c r="A220" s="23" t="s">
        <v>507</v>
      </c>
      <c r="B220" s="13" t="s">
        <v>508</v>
      </c>
    </row>
    <row r="221" spans="1:2" ht="22.9" customHeight="1">
      <c r="A221" s="23" t="s">
        <v>509</v>
      </c>
      <c r="B221" s="13" t="s">
        <v>510</v>
      </c>
    </row>
    <row r="222" spans="1:2" ht="14.45" customHeight="1">
      <c r="A222" s="23" t="s">
        <v>511</v>
      </c>
      <c r="B222" s="13" t="s">
        <v>512</v>
      </c>
    </row>
    <row r="223" spans="1:2" ht="22.9" customHeight="1">
      <c r="A223" s="23" t="s">
        <v>513</v>
      </c>
      <c r="B223" s="13" t="s">
        <v>514</v>
      </c>
    </row>
    <row r="224" spans="1:2" ht="22.9" customHeight="1">
      <c r="A224" s="23" t="s">
        <v>515</v>
      </c>
      <c r="B224" s="13" t="s">
        <v>516</v>
      </c>
    </row>
    <row r="225" spans="1:2" ht="14.45" customHeight="1">
      <c r="A225" s="23" t="s">
        <v>517</v>
      </c>
      <c r="B225" s="13" t="s">
        <v>191</v>
      </c>
    </row>
    <row r="226" spans="1:2" ht="14.45" customHeight="1">
      <c r="A226" s="23" t="s">
        <v>518</v>
      </c>
      <c r="B226" s="13" t="s">
        <v>504</v>
      </c>
    </row>
    <row r="227" spans="1:2" ht="22.9" customHeight="1">
      <c r="A227" s="23" t="s">
        <v>519</v>
      </c>
      <c r="B227" s="13" t="s">
        <v>520</v>
      </c>
    </row>
    <row r="228" spans="1:2" ht="22.9" customHeight="1">
      <c r="A228" s="23" t="s">
        <v>521</v>
      </c>
      <c r="B228" s="13" t="s">
        <v>522</v>
      </c>
    </row>
    <row r="229" spans="1:2" ht="22.9" customHeight="1">
      <c r="A229" s="23" t="s">
        <v>523</v>
      </c>
      <c r="B229" s="13" t="s">
        <v>524</v>
      </c>
    </row>
    <row r="230" spans="1:2" ht="14.45" customHeight="1">
      <c r="A230" s="23" t="s">
        <v>525</v>
      </c>
      <c r="B230" s="13" t="s">
        <v>526</v>
      </c>
    </row>
    <row r="231" spans="1:2" ht="22.9" customHeight="1">
      <c r="A231" s="23" t="s">
        <v>527</v>
      </c>
      <c r="B231" s="13" t="s">
        <v>528</v>
      </c>
    </row>
    <row r="232" spans="1:2" ht="22.9" customHeight="1">
      <c r="A232" s="23" t="s">
        <v>529</v>
      </c>
      <c r="B232" s="13" t="s">
        <v>530</v>
      </c>
    </row>
    <row r="233" spans="1:2" ht="14.45" customHeight="1">
      <c r="A233" s="23" t="s">
        <v>531</v>
      </c>
      <c r="B233" s="13" t="s">
        <v>191</v>
      </c>
    </row>
    <row r="234" spans="1:2" ht="14.45" customHeight="1">
      <c r="A234" s="23" t="s">
        <v>532</v>
      </c>
      <c r="B234" s="13" t="s">
        <v>533</v>
      </c>
    </row>
    <row r="235" spans="1:2" ht="14.45" customHeight="1">
      <c r="A235" s="23" t="s">
        <v>534</v>
      </c>
      <c r="B235" s="13" t="s">
        <v>488</v>
      </c>
    </row>
    <row r="236" spans="1:2" ht="22.9" customHeight="1">
      <c r="A236" s="23" t="s">
        <v>535</v>
      </c>
      <c r="B236" s="13" t="s">
        <v>536</v>
      </c>
    </row>
    <row r="237" spans="1:2" ht="14.45" customHeight="1">
      <c r="A237" s="23" t="s">
        <v>537</v>
      </c>
      <c r="B237" s="13" t="s">
        <v>538</v>
      </c>
    </row>
    <row r="238" spans="1:2" ht="22.9" customHeight="1">
      <c r="A238" s="23" t="s">
        <v>539</v>
      </c>
      <c r="B238" s="13" t="s">
        <v>540</v>
      </c>
    </row>
    <row r="239" spans="1:2" ht="22.9" customHeight="1">
      <c r="A239" s="23" t="s">
        <v>541</v>
      </c>
      <c r="B239" s="13" t="s">
        <v>542</v>
      </c>
    </row>
    <row r="240" spans="1:2" ht="22.9" customHeight="1">
      <c r="A240" s="23" t="s">
        <v>543</v>
      </c>
      <c r="B240" s="13" t="s">
        <v>544</v>
      </c>
    </row>
    <row r="241" spans="1:2" ht="22.9" customHeight="1">
      <c r="A241" s="23" t="s">
        <v>545</v>
      </c>
      <c r="B241" s="13" t="s">
        <v>546</v>
      </c>
    </row>
    <row r="242" spans="1:2" ht="14.45" customHeight="1">
      <c r="A242" s="23" t="s">
        <v>547</v>
      </c>
      <c r="B242" s="13" t="s">
        <v>191</v>
      </c>
    </row>
    <row r="243" spans="1:2" ht="22.9" customHeight="1">
      <c r="A243" s="23" t="s">
        <v>548</v>
      </c>
      <c r="B243" s="13" t="s">
        <v>549</v>
      </c>
    </row>
    <row r="244" spans="1:2" ht="14.45" customHeight="1">
      <c r="A244" s="23" t="s">
        <v>550</v>
      </c>
      <c r="B244" s="13" t="s">
        <v>488</v>
      </c>
    </row>
    <row r="245" spans="1:2" ht="14.45" customHeight="1">
      <c r="A245" s="23" t="s">
        <v>551</v>
      </c>
      <c r="B245" s="13" t="s">
        <v>483</v>
      </c>
    </row>
    <row r="246" spans="1:2" ht="14.45" customHeight="1">
      <c r="A246" s="23" t="s">
        <v>552</v>
      </c>
      <c r="B246" s="13" t="s">
        <v>553</v>
      </c>
    </row>
    <row r="247" spans="1:2" ht="34.15" customHeight="1">
      <c r="A247" s="23" t="s">
        <v>554</v>
      </c>
      <c r="B247" s="13" t="s">
        <v>555</v>
      </c>
    </row>
    <row r="248" spans="1:2" ht="22.9" customHeight="1">
      <c r="A248" s="23" t="s">
        <v>556</v>
      </c>
      <c r="B248" s="13" t="s">
        <v>557</v>
      </c>
    </row>
    <row r="249" spans="1:2" ht="14.45" customHeight="1">
      <c r="A249" s="23" t="s">
        <v>558</v>
      </c>
      <c r="B249" s="13" t="s">
        <v>559</v>
      </c>
    </row>
    <row r="250" spans="1:2" ht="14.45" customHeight="1">
      <c r="A250" s="23" t="s">
        <v>560</v>
      </c>
      <c r="B250" s="13" t="s">
        <v>189</v>
      </c>
    </row>
    <row r="251" spans="1:2" ht="14.45" customHeight="1">
      <c r="A251" s="23" t="s">
        <v>561</v>
      </c>
      <c r="B251" s="13" t="s">
        <v>191</v>
      </c>
    </row>
    <row r="252" spans="1:2" ht="22.9" customHeight="1">
      <c r="A252" s="23" t="s">
        <v>562</v>
      </c>
      <c r="B252" s="13" t="s">
        <v>549</v>
      </c>
    </row>
    <row r="253" spans="1:2" ht="14.45" customHeight="1">
      <c r="A253" s="23" t="s">
        <v>563</v>
      </c>
      <c r="B253" s="13" t="s">
        <v>564</v>
      </c>
    </row>
    <row r="254" spans="1:2" ht="14.45" customHeight="1">
      <c r="A254" s="23" t="s">
        <v>565</v>
      </c>
      <c r="B254" s="13" t="s">
        <v>566</v>
      </c>
    </row>
    <row r="255" spans="1:2" ht="14.45" customHeight="1">
      <c r="A255" s="23" t="s">
        <v>567</v>
      </c>
      <c r="B255" s="13" t="s">
        <v>483</v>
      </c>
    </row>
    <row r="256" spans="1:2" ht="22.9" customHeight="1">
      <c r="A256" s="23" t="s">
        <v>568</v>
      </c>
      <c r="B256" s="13" t="s">
        <v>569</v>
      </c>
    </row>
    <row r="257" spans="1:2" ht="22.9" customHeight="1">
      <c r="A257" s="23" t="s">
        <v>570</v>
      </c>
      <c r="B257" s="13" t="s">
        <v>571</v>
      </c>
    </row>
    <row r="258" spans="1:2" ht="22.9" customHeight="1">
      <c r="A258" s="23" t="s">
        <v>572</v>
      </c>
      <c r="B258" s="13" t="s">
        <v>573</v>
      </c>
    </row>
    <row r="259" spans="1:2" ht="14.45" customHeight="1">
      <c r="A259" s="23" t="s">
        <v>574</v>
      </c>
      <c r="B259" s="13" t="s">
        <v>575</v>
      </c>
    </row>
    <row r="260" spans="1:2" ht="14.45" customHeight="1">
      <c r="A260" s="23" t="s">
        <v>576</v>
      </c>
      <c r="B260" s="13" t="s">
        <v>191</v>
      </c>
    </row>
    <row r="261" spans="1:2" ht="22.9" customHeight="1">
      <c r="A261" s="23" t="s">
        <v>577</v>
      </c>
      <c r="B261" s="13" t="s">
        <v>578</v>
      </c>
    </row>
    <row r="262" spans="1:2" ht="22.9" customHeight="1">
      <c r="A262" s="23" t="s">
        <v>579</v>
      </c>
      <c r="B262" s="13" t="s">
        <v>580</v>
      </c>
    </row>
    <row r="263" spans="1:2" ht="14.45" customHeight="1">
      <c r="A263" s="23" t="s">
        <v>581</v>
      </c>
      <c r="B263" s="13" t="s">
        <v>191</v>
      </c>
    </row>
    <row r="264" spans="1:2" ht="22.9" customHeight="1">
      <c r="A264" s="23" t="s">
        <v>582</v>
      </c>
      <c r="B264" s="13" t="s">
        <v>583</v>
      </c>
    </row>
    <row r="265" spans="1:2" ht="22.9" customHeight="1">
      <c r="A265" s="23" t="s">
        <v>584</v>
      </c>
      <c r="B265" s="13" t="s">
        <v>585</v>
      </c>
    </row>
    <row r="266" spans="1:2" ht="14.45" customHeight="1">
      <c r="A266" s="23" t="s">
        <v>586</v>
      </c>
      <c r="B266" s="13" t="s">
        <v>191</v>
      </c>
    </row>
    <row r="267" spans="1:2" ht="14.45" customHeight="1">
      <c r="A267" s="23" t="s">
        <v>587</v>
      </c>
      <c r="B267" s="13" t="s">
        <v>588</v>
      </c>
    </row>
    <row r="268" spans="1:2" ht="14.45" customHeight="1">
      <c r="A268" s="23" t="s">
        <v>589</v>
      </c>
      <c r="B268" s="13" t="s">
        <v>590</v>
      </c>
    </row>
    <row r="269" spans="1:2" ht="14.45" customHeight="1">
      <c r="A269" s="23" t="s">
        <v>591</v>
      </c>
      <c r="B269" s="13" t="s">
        <v>191</v>
      </c>
    </row>
    <row r="270" spans="1:2" ht="14.45" customHeight="1">
      <c r="A270" s="23" t="s">
        <v>592</v>
      </c>
      <c r="B270" s="13" t="s">
        <v>593</v>
      </c>
    </row>
    <row r="271" spans="1:2" ht="14.45" customHeight="1">
      <c r="A271" s="23" t="s">
        <v>594</v>
      </c>
      <c r="B271" s="13" t="s">
        <v>595</v>
      </c>
    </row>
    <row r="272" spans="1:2" ht="14.45" customHeight="1">
      <c r="A272" s="23" t="s">
        <v>596</v>
      </c>
      <c r="B272" s="13" t="s">
        <v>597</v>
      </c>
    </row>
    <row r="273" spans="1:2" ht="14.45" customHeight="1">
      <c r="A273" s="23" t="s">
        <v>598</v>
      </c>
      <c r="B273" s="13" t="s">
        <v>599</v>
      </c>
    </row>
    <row r="274" spans="1:2" ht="14.45" customHeight="1">
      <c r="A274" s="23" t="s">
        <v>600</v>
      </c>
      <c r="B274" s="13" t="s">
        <v>601</v>
      </c>
    </row>
    <row r="275" spans="1:2" ht="14.45" customHeight="1">
      <c r="A275" s="23" t="s">
        <v>602</v>
      </c>
      <c r="B275" s="13" t="s">
        <v>603</v>
      </c>
    </row>
    <row r="276" spans="1:2" ht="14.45" customHeight="1">
      <c r="A276" s="23" t="s">
        <v>604</v>
      </c>
      <c r="B276" s="13" t="s">
        <v>605</v>
      </c>
    </row>
    <row r="277" spans="1:2" ht="22.9" customHeight="1">
      <c r="A277" s="23" t="s">
        <v>606</v>
      </c>
      <c r="B277" s="13" t="s">
        <v>607</v>
      </c>
    </row>
    <row r="278" spans="1:2" ht="22.9" customHeight="1">
      <c r="A278" s="23" t="s">
        <v>608</v>
      </c>
      <c r="B278" s="13" t="s">
        <v>609</v>
      </c>
    </row>
    <row r="279" spans="1:2" ht="14.45" customHeight="1">
      <c r="A279" s="23" t="s">
        <v>610</v>
      </c>
      <c r="B279" s="13" t="s">
        <v>191</v>
      </c>
    </row>
    <row r="280" spans="1:2" ht="14.45" customHeight="1">
      <c r="A280" s="25" t="s">
        <v>611</v>
      </c>
      <c r="B280" s="15" t="s">
        <v>612</v>
      </c>
    </row>
    <row r="281" spans="1:2" ht="22.9" customHeight="1">
      <c r="A281" s="25" t="s">
        <v>613</v>
      </c>
      <c r="B281" s="15" t="s">
        <v>614</v>
      </c>
    </row>
    <row r="282" spans="1:2" ht="22.9" customHeight="1">
      <c r="A282" s="25" t="s">
        <v>615</v>
      </c>
      <c r="B282" s="15" t="s">
        <v>616</v>
      </c>
    </row>
    <row r="283" spans="1:2" ht="14.45" customHeight="1">
      <c r="A283" s="25" t="s">
        <v>617</v>
      </c>
      <c r="B283" s="15" t="s">
        <v>618</v>
      </c>
    </row>
    <row r="284" spans="1:2" ht="14.45" customHeight="1">
      <c r="A284" s="25" t="s">
        <v>619</v>
      </c>
      <c r="B284" s="15" t="s">
        <v>620</v>
      </c>
    </row>
    <row r="285" spans="1:2" ht="34.15" customHeight="1">
      <c r="A285" s="25" t="s">
        <v>621</v>
      </c>
      <c r="B285" s="15" t="s">
        <v>622</v>
      </c>
    </row>
    <row r="286" spans="1:2" ht="14.45" customHeight="1">
      <c r="A286" s="25" t="s">
        <v>623</v>
      </c>
      <c r="B286" s="15" t="s">
        <v>624</v>
      </c>
    </row>
    <row r="287" spans="1:2" ht="14.45" customHeight="1">
      <c r="A287" s="25" t="s">
        <v>625</v>
      </c>
      <c r="B287" s="15" t="s">
        <v>626</v>
      </c>
    </row>
    <row r="288" spans="1:2" ht="22.9" customHeight="1">
      <c r="A288" s="23" t="s">
        <v>627</v>
      </c>
      <c r="B288" s="13" t="s">
        <v>628</v>
      </c>
    </row>
    <row r="289" spans="1:2" ht="14.45" customHeight="1">
      <c r="A289" s="25" t="s">
        <v>629</v>
      </c>
      <c r="B289" s="15" t="s">
        <v>630</v>
      </c>
    </row>
    <row r="290" spans="1:2" ht="22.9" customHeight="1">
      <c r="A290" s="23" t="s">
        <v>631</v>
      </c>
      <c r="B290" s="13" t="s">
        <v>632</v>
      </c>
    </row>
    <row r="291" spans="1:2" ht="14.45" customHeight="1">
      <c r="A291" s="23" t="s">
        <v>633</v>
      </c>
      <c r="B291" s="13" t="s">
        <v>634</v>
      </c>
    </row>
    <row r="292" spans="1:2" ht="14.45" customHeight="1">
      <c r="A292" s="23" t="s">
        <v>635</v>
      </c>
      <c r="B292" s="13" t="s">
        <v>636</v>
      </c>
    </row>
    <row r="293" spans="1:2" ht="14.45" customHeight="1">
      <c r="A293" s="23" t="s">
        <v>637</v>
      </c>
      <c r="B293" s="13" t="s">
        <v>638</v>
      </c>
    </row>
    <row r="294" spans="1:2" ht="14.45" customHeight="1">
      <c r="A294" s="23" t="s">
        <v>639</v>
      </c>
      <c r="B294" s="13" t="s">
        <v>640</v>
      </c>
    </row>
    <row r="295" spans="1:2" ht="14.45" customHeight="1">
      <c r="A295" s="23" t="s">
        <v>641</v>
      </c>
      <c r="B295" s="13" t="s">
        <v>642</v>
      </c>
    </row>
    <row r="296" spans="1:2" ht="14.45" customHeight="1">
      <c r="A296" s="23" t="s">
        <v>643</v>
      </c>
      <c r="B296" s="13" t="s">
        <v>644</v>
      </c>
    </row>
    <row r="297" spans="1:2" ht="14.45" customHeight="1">
      <c r="A297" s="23" t="s">
        <v>645</v>
      </c>
      <c r="B297" s="13" t="s">
        <v>191</v>
      </c>
    </row>
    <row r="298" spans="1:2" ht="22.9" customHeight="1">
      <c r="A298" s="25" t="s">
        <v>646</v>
      </c>
      <c r="B298" s="15" t="s">
        <v>647</v>
      </c>
    </row>
    <row r="299" spans="1:2" ht="34.15" customHeight="1">
      <c r="A299" s="25" t="s">
        <v>648</v>
      </c>
      <c r="B299" s="15" t="s">
        <v>649</v>
      </c>
    </row>
    <row r="300" spans="1:2" ht="22.9" customHeight="1">
      <c r="A300" s="25" t="s">
        <v>650</v>
      </c>
      <c r="B300" s="15" t="s">
        <v>651</v>
      </c>
    </row>
    <row r="301" spans="1:2" ht="24" customHeight="1">
      <c r="A301" s="25" t="s">
        <v>652</v>
      </c>
      <c r="B301" s="15" t="s">
        <v>653</v>
      </c>
    </row>
    <row r="302" spans="1:2" ht="14.45" customHeight="1">
      <c r="A302" s="23" t="s">
        <v>654</v>
      </c>
      <c r="B302" s="13" t="s">
        <v>655</v>
      </c>
    </row>
    <row r="303" spans="1:2" ht="14.45" customHeight="1">
      <c r="A303" s="23" t="s">
        <v>656</v>
      </c>
      <c r="B303" s="13" t="s">
        <v>657</v>
      </c>
    </row>
    <row r="304" spans="1:2" ht="14.45" customHeight="1">
      <c r="A304" s="25" t="s">
        <v>658</v>
      </c>
      <c r="B304" s="15" t="s">
        <v>659</v>
      </c>
    </row>
    <row r="305" spans="1:2" ht="14.45" customHeight="1">
      <c r="A305" s="25" t="s">
        <v>660</v>
      </c>
      <c r="B305" s="15" t="s">
        <v>661</v>
      </c>
    </row>
    <row r="306" spans="1:2" ht="14.45" customHeight="1">
      <c r="A306" s="25" t="s">
        <v>662</v>
      </c>
      <c r="B306" s="15" t="s">
        <v>663</v>
      </c>
    </row>
    <row r="307" spans="1:2" ht="14.45" customHeight="1">
      <c r="A307" s="25" t="s">
        <v>664</v>
      </c>
      <c r="B307" s="15" t="s">
        <v>665</v>
      </c>
    </row>
    <row r="308" spans="1:2" ht="14.45" customHeight="1">
      <c r="A308" s="25" t="s">
        <v>666</v>
      </c>
      <c r="B308" s="15" t="s">
        <v>667</v>
      </c>
    </row>
    <row r="309" spans="1:2" ht="14.45" customHeight="1">
      <c r="A309" s="23" t="s">
        <v>668</v>
      </c>
      <c r="B309" s="13" t="s">
        <v>191</v>
      </c>
    </row>
    <row r="310" spans="1:2" ht="22.9" customHeight="1">
      <c r="A310" s="23" t="s">
        <v>669</v>
      </c>
      <c r="B310" s="13" t="s">
        <v>670</v>
      </c>
    </row>
    <row r="311" spans="1:2" ht="34.15" customHeight="1">
      <c r="A311" s="23" t="s">
        <v>671</v>
      </c>
      <c r="B311" s="13" t="s">
        <v>672</v>
      </c>
    </row>
    <row r="312" spans="1:2" ht="22.9" customHeight="1">
      <c r="A312" s="23" t="s">
        <v>673</v>
      </c>
      <c r="B312" s="13" t="s">
        <v>674</v>
      </c>
    </row>
    <row r="313" spans="1:2" ht="34.15" customHeight="1">
      <c r="A313" s="23" t="s">
        <v>675</v>
      </c>
      <c r="B313" s="13" t="s">
        <v>676</v>
      </c>
    </row>
    <row r="314" spans="1:2" ht="34.15" customHeight="1">
      <c r="A314" s="23" t="s">
        <v>677</v>
      </c>
      <c r="B314" s="13" t="s">
        <v>678</v>
      </c>
    </row>
    <row r="315" spans="1:2" ht="34.15" customHeight="1">
      <c r="A315" s="23" t="s">
        <v>679</v>
      </c>
      <c r="B315" s="13" t="s">
        <v>680</v>
      </c>
    </row>
    <row r="316" spans="1:2" ht="14.45" customHeight="1">
      <c r="A316" s="23" t="s">
        <v>681</v>
      </c>
      <c r="B316" s="13" t="s">
        <v>682</v>
      </c>
    </row>
    <row r="317" spans="1:2" ht="22.9" customHeight="1">
      <c r="A317" s="23" t="s">
        <v>683</v>
      </c>
      <c r="B317" s="13" t="s">
        <v>684</v>
      </c>
    </row>
    <row r="318" spans="1:2" ht="45.6" customHeight="1">
      <c r="A318" s="23" t="s">
        <v>685</v>
      </c>
      <c r="B318" s="13" t="s">
        <v>686</v>
      </c>
    </row>
    <row r="319" spans="1:2" ht="14.45" customHeight="1">
      <c r="A319" s="23" t="s">
        <v>687</v>
      </c>
      <c r="B319" s="13" t="s">
        <v>688</v>
      </c>
    </row>
    <row r="320" spans="1:2" ht="14.45" customHeight="1">
      <c r="A320" s="23" t="s">
        <v>689</v>
      </c>
      <c r="B320" s="13" t="s">
        <v>690</v>
      </c>
    </row>
    <row r="321" spans="1:2" ht="14.45" customHeight="1">
      <c r="A321" s="23" t="s">
        <v>691</v>
      </c>
      <c r="B321" s="13" t="s">
        <v>692</v>
      </c>
    </row>
    <row r="322" spans="1:2" ht="34.15" customHeight="1">
      <c r="A322" s="23" t="s">
        <v>693</v>
      </c>
      <c r="B322" s="13" t="s">
        <v>694</v>
      </c>
    </row>
    <row r="323" spans="1:2" ht="14.45" customHeight="1">
      <c r="A323" s="23" t="s">
        <v>695</v>
      </c>
      <c r="B323" s="13" t="s">
        <v>696</v>
      </c>
    </row>
    <row r="324" spans="1:2" ht="14.45" customHeight="1">
      <c r="A324" s="23" t="s">
        <v>697</v>
      </c>
      <c r="B324" s="13" t="s">
        <v>698</v>
      </c>
    </row>
    <row r="325" spans="1:2" ht="14.45" customHeight="1">
      <c r="A325" s="23" t="s">
        <v>699</v>
      </c>
      <c r="B325" s="13" t="s">
        <v>700</v>
      </c>
    </row>
    <row r="326" spans="1:2" ht="14.45" customHeight="1">
      <c r="A326" s="23" t="s">
        <v>701</v>
      </c>
      <c r="B326" s="13" t="s">
        <v>702</v>
      </c>
    </row>
    <row r="327" spans="1:2" ht="14.45" customHeight="1">
      <c r="A327" s="23" t="s">
        <v>703</v>
      </c>
      <c r="B327" s="13" t="s">
        <v>704</v>
      </c>
    </row>
    <row r="328" spans="1:2" ht="14.45" customHeight="1">
      <c r="A328" s="23" t="s">
        <v>705</v>
      </c>
      <c r="B328" s="13" t="s">
        <v>706</v>
      </c>
    </row>
    <row r="329" spans="1:2" ht="14.45" customHeight="1">
      <c r="A329" s="23" t="s">
        <v>707</v>
      </c>
      <c r="B329" s="13" t="s">
        <v>708</v>
      </c>
    </row>
    <row r="330" spans="1:2" ht="14.45" customHeight="1">
      <c r="A330" s="23" t="s">
        <v>709</v>
      </c>
      <c r="B330" s="13" t="s">
        <v>710</v>
      </c>
    </row>
    <row r="331" spans="1:2" ht="14.45" customHeight="1">
      <c r="A331" s="23" t="s">
        <v>711</v>
      </c>
      <c r="B331" s="13" t="s">
        <v>191</v>
      </c>
    </row>
    <row r="332" spans="1:2" ht="22.9">
      <c r="A332" s="23" t="s">
        <v>712</v>
      </c>
      <c r="B332" s="13" t="s">
        <v>713</v>
      </c>
    </row>
    <row r="333" spans="1:2" ht="22.9" customHeight="1">
      <c r="A333" s="23" t="s">
        <v>714</v>
      </c>
      <c r="B333" s="13" t="s">
        <v>715</v>
      </c>
    </row>
    <row r="334" spans="1:2" ht="22.9" customHeight="1">
      <c r="A334" s="23" t="s">
        <v>716</v>
      </c>
      <c r="B334" s="13" t="s">
        <v>717</v>
      </c>
    </row>
    <row r="335" spans="1:2" ht="14.45" customHeight="1">
      <c r="A335" s="23" t="s">
        <v>718</v>
      </c>
      <c r="B335" s="13" t="s">
        <v>191</v>
      </c>
    </row>
    <row r="336" spans="1:2" ht="14.45" customHeight="1">
      <c r="A336" s="23" t="s">
        <v>719</v>
      </c>
      <c r="B336" s="13" t="s">
        <v>720</v>
      </c>
    </row>
    <row r="337" spans="1:2" ht="14.45" customHeight="1">
      <c r="A337" s="23" t="s">
        <v>721</v>
      </c>
      <c r="B337" s="13" t="s">
        <v>722</v>
      </c>
    </row>
    <row r="338" spans="1:2" ht="14.45" customHeight="1">
      <c r="A338" s="23" t="s">
        <v>723</v>
      </c>
      <c r="B338" s="13" t="s">
        <v>724</v>
      </c>
    </row>
    <row r="339" spans="1:2" ht="22.9" customHeight="1">
      <c r="A339" s="23" t="s">
        <v>725</v>
      </c>
      <c r="B339" s="13" t="s">
        <v>726</v>
      </c>
    </row>
    <row r="340" spans="1:2" ht="22.9" customHeight="1">
      <c r="A340" s="23" t="s">
        <v>727</v>
      </c>
      <c r="B340" s="13" t="s">
        <v>728</v>
      </c>
    </row>
    <row r="341" spans="1:2" ht="14.45" customHeight="1">
      <c r="A341" s="23" t="s">
        <v>729</v>
      </c>
      <c r="B341" s="13" t="s">
        <v>730</v>
      </c>
    </row>
    <row r="342" spans="1:2" ht="14.45" customHeight="1">
      <c r="A342" s="23" t="s">
        <v>731</v>
      </c>
      <c r="B342" s="13" t="s">
        <v>191</v>
      </c>
    </row>
    <row r="343" spans="1:2" ht="22.9" customHeight="1">
      <c r="A343" s="23" t="s">
        <v>732</v>
      </c>
      <c r="B343" s="13" t="s">
        <v>733</v>
      </c>
    </row>
    <row r="344" spans="1:2" ht="22.9" customHeight="1">
      <c r="A344" s="23" t="s">
        <v>734</v>
      </c>
      <c r="B344" s="13" t="s">
        <v>735</v>
      </c>
    </row>
    <row r="345" spans="1:2" ht="22.9" customHeight="1">
      <c r="A345" s="23" t="s">
        <v>736</v>
      </c>
      <c r="B345" s="13" t="s">
        <v>737</v>
      </c>
    </row>
    <row r="346" spans="1:2" ht="14.45" customHeight="1">
      <c r="A346" s="23" t="s">
        <v>738</v>
      </c>
      <c r="B346" s="13" t="s">
        <v>191</v>
      </c>
    </row>
    <row r="347" spans="1:2" ht="14.45" customHeight="1">
      <c r="A347" s="23" t="s">
        <v>739</v>
      </c>
      <c r="B347" s="13" t="s">
        <v>740</v>
      </c>
    </row>
    <row r="348" spans="1:2" ht="14.45" customHeight="1">
      <c r="A348" s="23" t="s">
        <v>741</v>
      </c>
      <c r="B348" s="13" t="s">
        <v>742</v>
      </c>
    </row>
    <row r="349" spans="1:2" ht="14.45" customHeight="1">
      <c r="A349" s="23" t="s">
        <v>743</v>
      </c>
      <c r="B349" s="13" t="s">
        <v>744</v>
      </c>
    </row>
    <row r="350" spans="1:2" ht="14.45" customHeight="1">
      <c r="A350" s="23" t="s">
        <v>745</v>
      </c>
      <c r="B350" s="13" t="s">
        <v>746</v>
      </c>
    </row>
    <row r="351" spans="1:2" ht="22.9" customHeight="1">
      <c r="A351" s="23" t="s">
        <v>747</v>
      </c>
      <c r="B351" s="13" t="s">
        <v>748</v>
      </c>
    </row>
    <row r="352" spans="1:2" ht="22.9" customHeight="1">
      <c r="A352" s="23" t="s">
        <v>749</v>
      </c>
      <c r="B352" s="13" t="s">
        <v>750</v>
      </c>
    </row>
    <row r="353" spans="1:2" ht="22.9" customHeight="1">
      <c r="A353" s="23" t="s">
        <v>751</v>
      </c>
      <c r="B353" s="13" t="s">
        <v>752</v>
      </c>
    </row>
    <row r="354" spans="1:2">
      <c r="A354" s="23" t="s">
        <v>753</v>
      </c>
      <c r="B354" s="13" t="s">
        <v>191</v>
      </c>
    </row>
    <row r="355" spans="1:2" ht="14.45" customHeight="1">
      <c r="A355" s="23" t="s">
        <v>754</v>
      </c>
      <c r="B355" s="13" t="s">
        <v>755</v>
      </c>
    </row>
    <row r="356" spans="1:2" ht="14.45" customHeight="1">
      <c r="A356" s="23" t="s">
        <v>756</v>
      </c>
      <c r="B356" s="13" t="s">
        <v>757</v>
      </c>
    </row>
    <row r="357" spans="1:2" ht="14.45" customHeight="1">
      <c r="A357" s="23" t="s">
        <v>758</v>
      </c>
      <c r="B357" s="13" t="s">
        <v>759</v>
      </c>
    </row>
    <row r="358" spans="1:2" ht="14.45" customHeight="1">
      <c r="A358" s="23" t="s">
        <v>760</v>
      </c>
      <c r="B358" s="13" t="s">
        <v>761</v>
      </c>
    </row>
    <row r="359" spans="1:2" ht="14.45" customHeight="1">
      <c r="A359" s="23" t="s">
        <v>762</v>
      </c>
      <c r="B359" s="13" t="s">
        <v>763</v>
      </c>
    </row>
    <row r="360" spans="1:2" ht="22.9" customHeight="1">
      <c r="A360" s="23" t="s">
        <v>764</v>
      </c>
      <c r="B360" s="13" t="s">
        <v>765</v>
      </c>
    </row>
    <row r="361" spans="1:2">
      <c r="A361" s="23" t="s">
        <v>766</v>
      </c>
      <c r="B361" s="13" t="s">
        <v>191</v>
      </c>
    </row>
    <row r="362" spans="1:2" ht="14.45" customHeight="1">
      <c r="A362" s="25" t="s">
        <v>767</v>
      </c>
      <c r="B362" s="15" t="s">
        <v>768</v>
      </c>
    </row>
    <row r="363" spans="1:2" ht="14.45" customHeight="1">
      <c r="A363" s="25" t="s">
        <v>769</v>
      </c>
      <c r="B363" s="15" t="s">
        <v>770</v>
      </c>
    </row>
    <row r="364" spans="1:2" ht="14.45" customHeight="1">
      <c r="A364" s="23" t="s">
        <v>771</v>
      </c>
      <c r="B364" s="13" t="s">
        <v>772</v>
      </c>
    </row>
    <row r="365" spans="1:2" ht="14.45" customHeight="1">
      <c r="A365" s="23" t="s">
        <v>773</v>
      </c>
      <c r="B365" s="13" t="s">
        <v>774</v>
      </c>
    </row>
    <row r="366" spans="1:2" ht="22.9" customHeight="1">
      <c r="A366" s="23" t="s">
        <v>775</v>
      </c>
      <c r="B366" s="13" t="s">
        <v>776</v>
      </c>
    </row>
    <row r="367" spans="1:2" ht="14.45" customHeight="1">
      <c r="A367" s="23" t="s">
        <v>777</v>
      </c>
      <c r="B367" s="13" t="s">
        <v>191</v>
      </c>
    </row>
    <row r="368" spans="1:2" ht="14.45" customHeight="1">
      <c r="A368" s="23" t="s">
        <v>778</v>
      </c>
      <c r="B368" s="13" t="s">
        <v>779</v>
      </c>
    </row>
    <row r="369" spans="1:2" ht="14.45" customHeight="1">
      <c r="A369" s="23" t="s">
        <v>780</v>
      </c>
      <c r="B369" s="13" t="s">
        <v>636</v>
      </c>
    </row>
    <row r="370" spans="1:2" ht="14.45" customHeight="1">
      <c r="A370" s="23" t="s">
        <v>781</v>
      </c>
      <c r="B370" s="13" t="s">
        <v>638</v>
      </c>
    </row>
    <row r="371" spans="1:2" ht="14.45" customHeight="1">
      <c r="A371" s="23" t="s">
        <v>782</v>
      </c>
      <c r="B371" s="13" t="s">
        <v>783</v>
      </c>
    </row>
    <row r="372" spans="1:2" ht="14.45" customHeight="1">
      <c r="A372" s="23" t="s">
        <v>784</v>
      </c>
      <c r="B372" s="13" t="s">
        <v>785</v>
      </c>
    </row>
    <row r="373" spans="1:2" ht="22.9" customHeight="1">
      <c r="A373" s="23" t="s">
        <v>786</v>
      </c>
      <c r="B373" s="13" t="s">
        <v>787</v>
      </c>
    </row>
    <row r="374" spans="1:2" ht="14.45" customHeight="1">
      <c r="A374" s="23" t="s">
        <v>788</v>
      </c>
      <c r="B374" s="13" t="s">
        <v>789</v>
      </c>
    </row>
    <row r="375" spans="1:2" ht="14.45" customHeight="1">
      <c r="A375" s="23" t="s">
        <v>790</v>
      </c>
      <c r="B375" s="13" t="s">
        <v>791</v>
      </c>
    </row>
    <row r="376" spans="1:2" ht="22.9" customHeight="1">
      <c r="A376" s="23" t="s">
        <v>792</v>
      </c>
      <c r="B376" s="13" t="s">
        <v>793</v>
      </c>
    </row>
    <row r="377" spans="1:2" ht="34.15" customHeight="1">
      <c r="A377" s="27" t="s">
        <v>794</v>
      </c>
      <c r="B377" s="39" t="s">
        <v>795</v>
      </c>
    </row>
    <row r="378" spans="1:2" ht="22.9" customHeight="1">
      <c r="A378" s="26" t="s">
        <v>796</v>
      </c>
      <c r="B378" s="16" t="s">
        <v>797</v>
      </c>
    </row>
    <row r="379" spans="1:2" ht="22.9" customHeight="1">
      <c r="A379" s="27" t="s">
        <v>798</v>
      </c>
      <c r="B379" s="13" t="s">
        <v>799</v>
      </c>
    </row>
    <row r="380" spans="1:2" ht="22.9" customHeight="1">
      <c r="A380" s="27" t="s">
        <v>800</v>
      </c>
      <c r="B380" s="13" t="s">
        <v>801</v>
      </c>
    </row>
    <row r="381" spans="1:2" ht="14.45" customHeight="1">
      <c r="A381" s="40" t="s">
        <v>802</v>
      </c>
      <c r="B381" s="15" t="s">
        <v>803</v>
      </c>
    </row>
    <row r="382" spans="1:2" ht="14.45" customHeight="1">
      <c r="A382" s="40" t="s">
        <v>804</v>
      </c>
      <c r="B382" s="15" t="s">
        <v>805</v>
      </c>
    </row>
    <row r="383" spans="1:2" ht="14.45" customHeight="1">
      <c r="A383" s="40" t="s">
        <v>806</v>
      </c>
      <c r="B383" s="15" t="s">
        <v>807</v>
      </c>
    </row>
    <row r="384" spans="1:2">
      <c r="A384" s="27" t="s">
        <v>808</v>
      </c>
      <c r="B384" s="13" t="s">
        <v>809</v>
      </c>
    </row>
    <row r="385" spans="1:2">
      <c r="A385" s="27" t="s">
        <v>810</v>
      </c>
      <c r="B385" s="13" t="s">
        <v>789</v>
      </c>
    </row>
    <row r="386" spans="1:2" ht="22.9" customHeight="1">
      <c r="A386" s="40" t="s">
        <v>811</v>
      </c>
      <c r="B386" s="15" t="s">
        <v>812</v>
      </c>
    </row>
    <row r="387" spans="1:2" ht="34.15" customHeight="1">
      <c r="A387" s="40" t="s">
        <v>813</v>
      </c>
      <c r="B387" s="15" t="s">
        <v>814</v>
      </c>
    </row>
    <row r="388" spans="1:2">
      <c r="A388" s="27" t="s">
        <v>815</v>
      </c>
      <c r="B388" s="13" t="s">
        <v>816</v>
      </c>
    </row>
    <row r="389" spans="1:2" ht="22.9" customHeight="1">
      <c r="A389" s="27" t="s">
        <v>817</v>
      </c>
      <c r="B389" s="13" t="s">
        <v>818</v>
      </c>
    </row>
    <row r="390" spans="1:2" ht="14.45" customHeight="1">
      <c r="A390" s="27" t="s">
        <v>819</v>
      </c>
      <c r="B390" s="13" t="s">
        <v>820</v>
      </c>
    </row>
    <row r="391" spans="1:2" ht="14.45" customHeight="1">
      <c r="A391" s="27" t="s">
        <v>821</v>
      </c>
      <c r="B391" s="39" t="s">
        <v>822</v>
      </c>
    </row>
    <row r="392" spans="1:2" ht="14.45" customHeight="1">
      <c r="A392" s="40" t="s">
        <v>823</v>
      </c>
      <c r="B392" s="41" t="s">
        <v>824</v>
      </c>
    </row>
    <row r="393" spans="1:2" ht="14.45" customHeight="1">
      <c r="A393" s="40" t="s">
        <v>825</v>
      </c>
      <c r="B393" s="41" t="s">
        <v>826</v>
      </c>
    </row>
    <row r="394" spans="1:2" ht="45.6" customHeight="1">
      <c r="A394" s="40" t="s">
        <v>827</v>
      </c>
      <c r="B394" s="15" t="s">
        <v>828</v>
      </c>
    </row>
    <row r="395" spans="1:2" ht="45.6" customHeight="1">
      <c r="A395" s="40" t="s">
        <v>829</v>
      </c>
      <c r="B395" s="15" t="s">
        <v>830</v>
      </c>
    </row>
    <row r="396" spans="1:2" ht="14.45" customHeight="1">
      <c r="A396" s="40" t="s">
        <v>831</v>
      </c>
      <c r="B396" s="15" t="s">
        <v>832</v>
      </c>
    </row>
    <row r="397" spans="1:2" ht="22.9" customHeight="1">
      <c r="A397" s="40" t="s">
        <v>833</v>
      </c>
      <c r="B397" s="15" t="s">
        <v>834</v>
      </c>
    </row>
    <row r="398" spans="1:2" ht="14.45" customHeight="1">
      <c r="A398" s="40" t="s">
        <v>835</v>
      </c>
      <c r="B398" s="15" t="s">
        <v>836</v>
      </c>
    </row>
    <row r="399" spans="1:2" ht="14.45" customHeight="1">
      <c r="A399" s="27" t="s">
        <v>837</v>
      </c>
      <c r="B399" s="13" t="s">
        <v>838</v>
      </c>
    </row>
    <row r="400" spans="1:2" ht="14.45" customHeight="1">
      <c r="A400" s="40" t="s">
        <v>839</v>
      </c>
      <c r="B400" s="15" t="s">
        <v>840</v>
      </c>
    </row>
    <row r="401" spans="1:2" ht="22.9" customHeight="1">
      <c r="A401" s="40" t="s">
        <v>841</v>
      </c>
      <c r="B401" s="41" t="s">
        <v>842</v>
      </c>
    </row>
    <row r="402" spans="1:2" ht="14.45" customHeight="1">
      <c r="A402" s="27" t="s">
        <v>843</v>
      </c>
      <c r="B402" s="13" t="s">
        <v>844</v>
      </c>
    </row>
    <row r="403" spans="1:2" ht="14.45" customHeight="1">
      <c r="A403" s="27" t="s">
        <v>845</v>
      </c>
      <c r="B403" s="13" t="s">
        <v>846</v>
      </c>
    </row>
    <row r="404" spans="1:2" ht="22.9">
      <c r="A404" s="40" t="s">
        <v>847</v>
      </c>
      <c r="B404" s="15" t="s">
        <v>848</v>
      </c>
    </row>
    <row r="405" spans="1:2">
      <c r="A405" s="40" t="s">
        <v>849</v>
      </c>
      <c r="B405" s="13" t="s">
        <v>850</v>
      </c>
    </row>
    <row r="406" spans="1:2">
      <c r="A406" s="27" t="s">
        <v>851</v>
      </c>
      <c r="B406" s="13" t="s">
        <v>852</v>
      </c>
    </row>
    <row r="407" spans="1:2" ht="14.45" customHeight="1">
      <c r="A407" s="27" t="s">
        <v>853</v>
      </c>
      <c r="B407" s="13" t="s">
        <v>854</v>
      </c>
    </row>
    <row r="408" spans="1:2" ht="14.45" customHeight="1">
      <c r="A408" s="27" t="s">
        <v>855</v>
      </c>
      <c r="B408" s="13" t="s">
        <v>856</v>
      </c>
    </row>
    <row r="409" spans="1:2">
      <c r="A409" s="27" t="s">
        <v>857</v>
      </c>
      <c r="B409" s="13" t="s">
        <v>858</v>
      </c>
    </row>
    <row r="410" spans="1:2" ht="14.45" customHeight="1">
      <c r="A410" s="40" t="s">
        <v>859</v>
      </c>
      <c r="B410" s="15" t="s">
        <v>860</v>
      </c>
    </row>
  </sheetData>
  <sortState xmlns:xlrd2="http://schemas.microsoft.com/office/spreadsheetml/2017/richdata2" ref="A2:C40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Vera Silva</dc:creator>
  <cp:keywords/>
  <dc:description/>
  <cp:lastModifiedBy>Deyse Cabral</cp:lastModifiedBy>
  <cp:revision/>
  <dcterms:created xsi:type="dcterms:W3CDTF">2019-06-18T14:03:45Z</dcterms:created>
  <dcterms:modified xsi:type="dcterms:W3CDTF">2022-05-24T16:33:05Z</dcterms:modified>
  <cp:category/>
  <cp:contentStatus/>
</cp:coreProperties>
</file>